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45" windowWidth="12795" windowHeight="8895" tabRatio="856" activeTab="0"/>
  </bookViews>
  <sheets>
    <sheet name="メニュー" sheetId="1" r:id="rId1"/>
    <sheet name="(1)" sheetId="2" r:id="rId2"/>
    <sheet name="(2)" sheetId="3" r:id="rId3"/>
    <sheet name="(3)" sheetId="4" r:id="rId4"/>
    <sheet name="(4)" sheetId="5" r:id="rId5"/>
    <sheet name="(5)" sheetId="6" r:id="rId6"/>
    <sheet name="(6)" sheetId="7" r:id="rId7"/>
    <sheet name="(7)" sheetId="8" r:id="rId8"/>
    <sheet name="(8)" sheetId="9" r:id="rId9"/>
    <sheet name="(9)" sheetId="10" r:id="rId10"/>
    <sheet name="(10)" sheetId="11" r:id="rId11"/>
  </sheets>
  <definedNames>
    <definedName name="_xlnm.Print_Area" localSheetId="0">'メニュー'!$A$1:$D$48</definedName>
  </definedNames>
  <calcPr fullCalcOnLoad="1"/>
</workbook>
</file>

<file path=xl/sharedStrings.xml><?xml version="1.0" encoding="utf-8"?>
<sst xmlns="http://schemas.openxmlformats.org/spreadsheetml/2006/main" count="200" uniqueCount="32">
  <si>
    <t>呼び名</t>
  </si>
  <si>
    <t>粗度係数</t>
  </si>
  <si>
    <t>V</t>
  </si>
  <si>
    <t>Q</t>
  </si>
  <si>
    <t>潤辺長：P(m)</t>
  </si>
  <si>
    <t>径深：R(m)</t>
  </si>
  <si>
    <t>勾配：I (%)</t>
  </si>
  <si>
    <r>
      <t>流速及び流量の算定値 … ◎流速(m/s)…V= 1/n x R</t>
    </r>
    <r>
      <rPr>
        <vertAlign val="superscript"/>
        <sz val="11"/>
        <rFont val="ＭＳ Ｐ明朝"/>
        <family val="1"/>
      </rPr>
      <t>2/3</t>
    </r>
    <r>
      <rPr>
        <sz val="11"/>
        <rFont val="ＭＳ Ｐ明朝"/>
        <family val="1"/>
      </rPr>
      <t xml:space="preserve"> x I</t>
    </r>
    <r>
      <rPr>
        <vertAlign val="superscript"/>
        <sz val="11"/>
        <rFont val="ＭＳ Ｐ明朝"/>
        <family val="1"/>
      </rPr>
      <t>1/2</t>
    </r>
    <r>
      <rPr>
        <sz val="11"/>
        <rFont val="ＭＳ Ｐ明朝"/>
        <family val="1"/>
      </rPr>
      <t>　・　◎流量(m3/s)…Q= A・V　・　◎径深 R= A/P</t>
    </r>
  </si>
  <si>
    <r>
      <t>通水面：A</t>
    </r>
    <r>
      <rPr>
        <sz val="10"/>
        <rFont val="ＭＳ Ｐ明朝"/>
        <family val="1"/>
      </rPr>
      <t>(m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)</t>
    </r>
  </si>
  <si>
    <t>V</t>
  </si>
  <si>
    <t>Q</t>
  </si>
  <si>
    <t>満流　流速・流量一覧表(参考値)</t>
  </si>
  <si>
    <t>円　形　管　総　合  φ150 ～ 350</t>
  </si>
  <si>
    <t>円　形　管　総　合  φ400 ～ 700</t>
  </si>
  <si>
    <t>円　形　管　総　合  φ800 ～ 1200</t>
  </si>
  <si>
    <t>円　形　管　総　合  φ1350 ～ 2000</t>
  </si>
  <si>
    <t>円　形　管　総　合  φ2200 ～ 3000</t>
  </si>
  <si>
    <t>流速・流量一覧表　(1)</t>
  </si>
  <si>
    <t>流速・流量一覧表　(2)</t>
  </si>
  <si>
    <t>流速・流量一覧表　(3)</t>
  </si>
  <si>
    <t>流速・流量一覧表　(4)</t>
  </si>
  <si>
    <t>流速・流量一覧表　(5)</t>
  </si>
  <si>
    <t>円形管総合  φ150 ～ 350</t>
  </si>
  <si>
    <t>円形管総合  φ400 ～ 700</t>
  </si>
  <si>
    <t>円形管総合  φ800 ～ 1200</t>
  </si>
  <si>
    <t>円形管総合  φ1350 ～ 2000</t>
  </si>
  <si>
    <t>円形管総合  φ2200 ～ 3000</t>
  </si>
  <si>
    <t>流速・流量一覧表　(6)</t>
  </si>
  <si>
    <t>流速・流量一覧表　(7)</t>
  </si>
  <si>
    <t>流速・流量一覧表　(8)</t>
  </si>
  <si>
    <t>流速・流量一覧表　(9)</t>
  </si>
  <si>
    <t>流速・流量一覧表　(10)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</si>
</sst>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 割水深&quot;"/>
    <numFmt numFmtId="177" formatCode="0.00_ "/>
    <numFmt numFmtId="178" formatCode="0.000_ "/>
    <numFmt numFmtId="179" formatCode="0.0000_ "/>
    <numFmt numFmtId="180" formatCode="0.00000_ "/>
  </numFmts>
  <fonts count="15">
    <font>
      <sz val="11"/>
      <name val="ＭＳ Ｐ明朝"/>
      <family val="1"/>
    </font>
    <font>
      <sz val="6"/>
      <name val="ＭＳ Ｐ明朝"/>
      <family val="1"/>
    </font>
    <font>
      <vertAlign val="superscript"/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vertAlign val="superscript"/>
      <sz val="10"/>
      <name val="ＭＳ Ｐ明朝"/>
      <family val="1"/>
    </font>
    <font>
      <b/>
      <sz val="20"/>
      <color indexed="1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b/>
      <sz val="36"/>
      <color indexed="10"/>
      <name val="ＭＳ Ｐ明朝"/>
      <family val="1"/>
    </font>
    <font>
      <b/>
      <sz val="14"/>
      <color indexed="17"/>
      <name val="ＭＳ Ｐ明朝"/>
      <family val="1"/>
    </font>
    <font>
      <b/>
      <u val="single"/>
      <sz val="16"/>
      <color indexed="12"/>
      <name val="ＭＳ Ｐ明朝"/>
      <family val="1"/>
    </font>
    <font>
      <b/>
      <sz val="16"/>
      <color indexed="12"/>
      <name val="ＭＳ Ｐ明朝"/>
      <family val="1"/>
    </font>
    <font>
      <b/>
      <sz val="20"/>
      <color indexed="60"/>
      <name val="ＭＳ Ｐ明朝"/>
      <family val="1"/>
    </font>
    <font>
      <b/>
      <sz val="30"/>
      <color indexed="10"/>
      <name val="ＭＳ Ｐ明朝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178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179" fontId="0" fillId="4" borderId="5" xfId="0" applyNumberFormat="1" applyFill="1" applyBorder="1" applyAlignment="1" applyProtection="1">
      <alignment vertical="center"/>
      <protection hidden="1"/>
    </xf>
    <xf numFmtId="179" fontId="0" fillId="4" borderId="1" xfId="0" applyNumberFormat="1" applyFill="1" applyBorder="1" applyAlignment="1" applyProtection="1">
      <alignment vertical="center"/>
      <protection hidden="1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5" borderId="10" xfId="16" applyFont="1" applyFill="1" applyBorder="1" applyAlignment="1" applyProtection="1">
      <alignment horizontal="center" vertical="center"/>
      <protection locked="0"/>
    </xf>
    <xf numFmtId="0" fontId="11" fillId="5" borderId="11" xfId="16" applyFont="1" applyFill="1" applyBorder="1" applyAlignment="1" applyProtection="1">
      <alignment horizontal="center" vertical="center"/>
      <protection locked="0"/>
    </xf>
    <xf numFmtId="179" fontId="0" fillId="4" borderId="12" xfId="0" applyNumberFormat="1" applyFill="1" applyBorder="1" applyAlignment="1" applyProtection="1">
      <alignment horizontal="center" vertical="center"/>
      <protection hidden="1"/>
    </xf>
    <xf numFmtId="179" fontId="0" fillId="4" borderId="5" xfId="0" applyNumberFormat="1" applyFill="1" applyBorder="1" applyAlignment="1" applyProtection="1">
      <alignment horizontal="center" vertical="center"/>
      <protection hidden="1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14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5" xfId="0" applyNumberFormat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hidden="1"/>
    </xf>
    <xf numFmtId="0" fontId="0" fillId="5" borderId="15" xfId="0" applyFill="1" applyBorder="1" applyAlignment="1" applyProtection="1">
      <alignment horizontal="center" vertical="center"/>
      <protection hidden="1"/>
    </xf>
    <xf numFmtId="0" fontId="0" fillId="5" borderId="5" xfId="0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12513;&#12491;&#12517;&#12540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12513;&#12491;&#12517;&#12540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2513;&#12491;&#12517;&#12540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2513;&#12491;&#12517;&#12540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2513;&#12491;&#12517;&#12540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2513;&#12491;&#12517;&#12540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2513;&#12491;&#12517;&#12540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2513;&#12491;&#12517;&#12540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2513;&#12491;&#12517;&#12540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2513;&#12491;&#12517;&#12540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76200</xdr:rowOff>
    </xdr:from>
    <xdr:to>
      <xdr:col>2</xdr:col>
      <xdr:colOff>2609850</xdr:colOff>
      <xdr:row>5</xdr:row>
      <xdr:rowOff>142875</xdr:rowOff>
    </xdr:to>
    <xdr:sp macro="[0]!Macro1">
      <xdr:nvSpPr>
        <xdr:cNvPr id="1" name="AutoShape 2"/>
        <xdr:cNvSpPr>
          <a:spLocks/>
        </xdr:cNvSpPr>
      </xdr:nvSpPr>
      <xdr:spPr>
        <a:xfrm flipH="1">
          <a:off x="1162050" y="533400"/>
          <a:ext cx="5229225" cy="752475"/>
        </a:xfrm>
        <a:prstGeom prst="homePlate">
          <a:avLst>
            <a:gd name="adj" fmla="val 40750"/>
          </a:avLst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☜</a:t>
          </a:r>
          <a:r>
            <a:rPr lang="en-US" cap="none" sz="2000" b="1" i="0" u="none" baseline="0">
              <a:solidFill>
                <a:srgbClr val="993300"/>
              </a:solidFill>
              <a:latin typeface="ＭＳ Ｐ明朝"/>
              <a:ea typeface="ＭＳ Ｐ明朝"/>
              <a:cs typeface="ＭＳ Ｐ明朝"/>
            </a:rPr>
            <a:t>　　製品総合検索シートに戻る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76200</xdr:rowOff>
    </xdr:from>
    <xdr:ext cx="1200150" cy="304800"/>
    <xdr:sp>
      <xdr:nvSpPr>
        <xdr:cNvPr id="1" name="AutoShape 1">
          <a:hlinkClick r:id="rId1"/>
        </xdr:cNvPr>
        <xdr:cNvSpPr>
          <a:spLocks/>
        </xdr:cNvSpPr>
      </xdr:nvSpPr>
      <xdr:spPr>
        <a:xfrm flipH="1">
          <a:off x="209550" y="76200"/>
          <a:ext cx="1200150" cy="304800"/>
        </a:xfrm>
        <a:prstGeom prst="homePlate">
          <a:avLst/>
        </a:prstGeom>
        <a:solidFill>
          <a:srgbClr val="FFCC99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戻 る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76200</xdr:rowOff>
    </xdr:from>
    <xdr:ext cx="1200150" cy="304800"/>
    <xdr:sp>
      <xdr:nvSpPr>
        <xdr:cNvPr id="1" name="AutoShape 1">
          <a:hlinkClick r:id="rId1"/>
        </xdr:cNvPr>
        <xdr:cNvSpPr>
          <a:spLocks/>
        </xdr:cNvSpPr>
      </xdr:nvSpPr>
      <xdr:spPr>
        <a:xfrm flipH="1">
          <a:off x="209550" y="76200"/>
          <a:ext cx="1200150" cy="304800"/>
        </a:xfrm>
        <a:prstGeom prst="homePlate">
          <a:avLst/>
        </a:prstGeom>
        <a:solidFill>
          <a:srgbClr val="FFCC99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戻 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76200</xdr:rowOff>
    </xdr:from>
    <xdr:ext cx="1200150" cy="304800"/>
    <xdr:sp>
      <xdr:nvSpPr>
        <xdr:cNvPr id="1" name="AutoShape 1">
          <a:hlinkClick r:id="rId1"/>
        </xdr:cNvPr>
        <xdr:cNvSpPr>
          <a:spLocks/>
        </xdr:cNvSpPr>
      </xdr:nvSpPr>
      <xdr:spPr>
        <a:xfrm flipH="1">
          <a:off x="209550" y="76200"/>
          <a:ext cx="1200150" cy="304800"/>
        </a:xfrm>
        <a:prstGeom prst="homePlate">
          <a:avLst/>
        </a:prstGeom>
        <a:solidFill>
          <a:srgbClr val="FFCC99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戻 る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76200</xdr:rowOff>
    </xdr:from>
    <xdr:ext cx="1200150" cy="304800"/>
    <xdr:sp>
      <xdr:nvSpPr>
        <xdr:cNvPr id="1" name="AutoShape 1">
          <a:hlinkClick r:id="rId1"/>
        </xdr:cNvPr>
        <xdr:cNvSpPr>
          <a:spLocks/>
        </xdr:cNvSpPr>
      </xdr:nvSpPr>
      <xdr:spPr>
        <a:xfrm flipH="1">
          <a:off x="209550" y="76200"/>
          <a:ext cx="1200150" cy="304800"/>
        </a:xfrm>
        <a:prstGeom prst="homePlate">
          <a:avLst/>
        </a:prstGeom>
        <a:solidFill>
          <a:srgbClr val="FFCC99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戻 る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76200</xdr:rowOff>
    </xdr:from>
    <xdr:ext cx="1200150" cy="304800"/>
    <xdr:sp>
      <xdr:nvSpPr>
        <xdr:cNvPr id="1" name="AutoShape 1">
          <a:hlinkClick r:id="rId1"/>
        </xdr:cNvPr>
        <xdr:cNvSpPr>
          <a:spLocks/>
        </xdr:cNvSpPr>
      </xdr:nvSpPr>
      <xdr:spPr>
        <a:xfrm flipH="1">
          <a:off x="209550" y="76200"/>
          <a:ext cx="1200150" cy="304800"/>
        </a:xfrm>
        <a:prstGeom prst="homePlate">
          <a:avLst/>
        </a:prstGeom>
        <a:solidFill>
          <a:srgbClr val="FFCC99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戻 る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76200</xdr:rowOff>
    </xdr:from>
    <xdr:ext cx="1200150" cy="304800"/>
    <xdr:sp>
      <xdr:nvSpPr>
        <xdr:cNvPr id="1" name="AutoShape 1">
          <a:hlinkClick r:id="rId1"/>
        </xdr:cNvPr>
        <xdr:cNvSpPr>
          <a:spLocks/>
        </xdr:cNvSpPr>
      </xdr:nvSpPr>
      <xdr:spPr>
        <a:xfrm flipH="1">
          <a:off x="209550" y="76200"/>
          <a:ext cx="1200150" cy="304800"/>
        </a:xfrm>
        <a:prstGeom prst="homePlate">
          <a:avLst/>
        </a:prstGeom>
        <a:solidFill>
          <a:srgbClr val="FFCC99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戻 る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76200</xdr:rowOff>
    </xdr:from>
    <xdr:ext cx="1200150" cy="304800"/>
    <xdr:sp>
      <xdr:nvSpPr>
        <xdr:cNvPr id="1" name="AutoShape 1">
          <a:hlinkClick r:id="rId1"/>
        </xdr:cNvPr>
        <xdr:cNvSpPr>
          <a:spLocks/>
        </xdr:cNvSpPr>
      </xdr:nvSpPr>
      <xdr:spPr>
        <a:xfrm flipH="1">
          <a:off x="209550" y="76200"/>
          <a:ext cx="1200150" cy="304800"/>
        </a:xfrm>
        <a:prstGeom prst="homePlate">
          <a:avLst/>
        </a:prstGeom>
        <a:solidFill>
          <a:srgbClr val="FFCC99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戻 る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76200</xdr:rowOff>
    </xdr:from>
    <xdr:ext cx="1200150" cy="304800"/>
    <xdr:sp>
      <xdr:nvSpPr>
        <xdr:cNvPr id="1" name="AutoShape 1">
          <a:hlinkClick r:id="rId1"/>
        </xdr:cNvPr>
        <xdr:cNvSpPr>
          <a:spLocks/>
        </xdr:cNvSpPr>
      </xdr:nvSpPr>
      <xdr:spPr>
        <a:xfrm flipH="1">
          <a:off x="209550" y="76200"/>
          <a:ext cx="1200150" cy="304800"/>
        </a:xfrm>
        <a:prstGeom prst="homePlate">
          <a:avLst/>
        </a:prstGeom>
        <a:solidFill>
          <a:srgbClr val="FFCC99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戻 る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76200</xdr:rowOff>
    </xdr:from>
    <xdr:ext cx="1200150" cy="304800"/>
    <xdr:sp>
      <xdr:nvSpPr>
        <xdr:cNvPr id="1" name="AutoShape 1">
          <a:hlinkClick r:id="rId1"/>
        </xdr:cNvPr>
        <xdr:cNvSpPr>
          <a:spLocks/>
        </xdr:cNvSpPr>
      </xdr:nvSpPr>
      <xdr:spPr>
        <a:xfrm flipH="1">
          <a:off x="209550" y="76200"/>
          <a:ext cx="1200150" cy="304800"/>
        </a:xfrm>
        <a:prstGeom prst="homePlate">
          <a:avLst/>
        </a:prstGeom>
        <a:solidFill>
          <a:srgbClr val="FFCC99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戻 る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76200</xdr:rowOff>
    </xdr:from>
    <xdr:ext cx="1200150" cy="304800"/>
    <xdr:sp>
      <xdr:nvSpPr>
        <xdr:cNvPr id="1" name="AutoShape 1">
          <a:hlinkClick r:id="rId1"/>
        </xdr:cNvPr>
        <xdr:cNvSpPr>
          <a:spLocks/>
        </xdr:cNvSpPr>
      </xdr:nvSpPr>
      <xdr:spPr>
        <a:xfrm flipH="1">
          <a:off x="209550" y="76200"/>
          <a:ext cx="1200150" cy="304800"/>
        </a:xfrm>
        <a:prstGeom prst="homePlate">
          <a:avLst/>
        </a:prstGeom>
        <a:solidFill>
          <a:srgbClr val="FFCC99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戻 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C46"/>
  <sheetViews>
    <sheetView showGridLines="0" tabSelected="1" view="pageBreakPreview" zoomScale="80" zoomScaleNormal="80" zoomScaleSheetLayoutView="80" workbookViewId="0" topLeftCell="A1">
      <selection activeCell="A1" sqref="A1"/>
    </sheetView>
  </sheetViews>
  <sheetFormatPr defaultColWidth="9.00390625" defaultRowHeight="18" customHeight="1"/>
  <cols>
    <col min="2" max="3" width="40.625" style="0" customWidth="1"/>
  </cols>
  <sheetData>
    <row r="2" ht="18" customHeight="1" thickBot="1"/>
    <row r="3" spans="2:3" ht="18" customHeight="1">
      <c r="B3" s="11"/>
      <c r="C3" s="12"/>
    </row>
    <row r="4" spans="2:3" ht="18" customHeight="1">
      <c r="B4" s="13"/>
      <c r="C4" s="14"/>
    </row>
    <row r="5" spans="2:3" ht="18" customHeight="1">
      <c r="B5" s="13"/>
      <c r="C5" s="14"/>
    </row>
    <row r="6" spans="2:3" ht="18" customHeight="1">
      <c r="B6" s="13"/>
      <c r="C6" s="14"/>
    </row>
    <row r="7" spans="2:3" ht="18" customHeight="1">
      <c r="B7" s="15" t="s">
        <v>17</v>
      </c>
      <c r="C7" s="9" t="s">
        <v>22</v>
      </c>
    </row>
    <row r="8" spans="2:3" ht="18" customHeight="1">
      <c r="B8" s="15"/>
      <c r="C8" s="9"/>
    </row>
    <row r="9" spans="2:3" ht="18" customHeight="1">
      <c r="B9" s="15"/>
      <c r="C9" s="9"/>
    </row>
    <row r="10" spans="2:3" ht="18" customHeight="1">
      <c r="B10" s="15"/>
      <c r="C10" s="9"/>
    </row>
    <row r="11" spans="2:3" ht="18" customHeight="1">
      <c r="B11" s="15" t="s">
        <v>18</v>
      </c>
      <c r="C11" s="9" t="s">
        <v>23</v>
      </c>
    </row>
    <row r="12" spans="2:3" ht="18" customHeight="1">
      <c r="B12" s="15"/>
      <c r="C12" s="9"/>
    </row>
    <row r="13" spans="2:3" ht="18" customHeight="1">
      <c r="B13" s="15"/>
      <c r="C13" s="9"/>
    </row>
    <row r="14" spans="2:3" ht="18" customHeight="1">
      <c r="B14" s="15"/>
      <c r="C14" s="9"/>
    </row>
    <row r="15" spans="2:3" ht="18" customHeight="1">
      <c r="B15" s="15" t="s">
        <v>19</v>
      </c>
      <c r="C15" s="9" t="s">
        <v>24</v>
      </c>
    </row>
    <row r="16" spans="2:3" ht="18" customHeight="1">
      <c r="B16" s="15"/>
      <c r="C16" s="9"/>
    </row>
    <row r="17" spans="2:3" ht="18" customHeight="1">
      <c r="B17" s="15"/>
      <c r="C17" s="9"/>
    </row>
    <row r="18" spans="2:3" ht="18" customHeight="1">
      <c r="B18" s="15"/>
      <c r="C18" s="9"/>
    </row>
    <row r="19" spans="2:3" ht="18" customHeight="1">
      <c r="B19" s="15" t="s">
        <v>20</v>
      </c>
      <c r="C19" s="9" t="s">
        <v>25</v>
      </c>
    </row>
    <row r="20" spans="2:3" ht="18" customHeight="1">
      <c r="B20" s="15"/>
      <c r="C20" s="9"/>
    </row>
    <row r="21" spans="2:3" ht="18" customHeight="1">
      <c r="B21" s="15"/>
      <c r="C21" s="9"/>
    </row>
    <row r="22" spans="2:3" ht="18" customHeight="1">
      <c r="B22" s="15"/>
      <c r="C22" s="9"/>
    </row>
    <row r="23" spans="2:3" ht="18" customHeight="1">
      <c r="B23" s="15" t="s">
        <v>21</v>
      </c>
      <c r="C23" s="9" t="s">
        <v>26</v>
      </c>
    </row>
    <row r="24" spans="2:3" ht="18" customHeight="1">
      <c r="B24" s="15"/>
      <c r="C24" s="9"/>
    </row>
    <row r="25" spans="2:3" ht="18" customHeight="1">
      <c r="B25" s="15"/>
      <c r="C25" s="9"/>
    </row>
    <row r="26" spans="2:3" ht="18" customHeight="1">
      <c r="B26" s="15"/>
      <c r="C26" s="9"/>
    </row>
    <row r="27" spans="2:3" ht="18" customHeight="1">
      <c r="B27" s="15" t="s">
        <v>27</v>
      </c>
      <c r="C27" s="9"/>
    </row>
    <row r="28" spans="2:3" ht="18" customHeight="1">
      <c r="B28" s="15"/>
      <c r="C28" s="9"/>
    </row>
    <row r="29" spans="2:3" ht="18" customHeight="1">
      <c r="B29" s="15"/>
      <c r="C29" s="9"/>
    </row>
    <row r="30" spans="2:3" ht="18" customHeight="1">
      <c r="B30" s="15"/>
      <c r="C30" s="9"/>
    </row>
    <row r="31" spans="2:3" ht="18" customHeight="1">
      <c r="B31" s="15" t="s">
        <v>28</v>
      </c>
      <c r="C31" s="9"/>
    </row>
    <row r="32" spans="2:3" ht="18" customHeight="1">
      <c r="B32" s="15"/>
      <c r="C32" s="9"/>
    </row>
    <row r="33" spans="2:3" ht="18" customHeight="1">
      <c r="B33" s="15"/>
      <c r="C33" s="9"/>
    </row>
    <row r="34" spans="2:3" ht="18" customHeight="1">
      <c r="B34" s="15"/>
      <c r="C34" s="9"/>
    </row>
    <row r="35" spans="2:3" ht="18" customHeight="1">
      <c r="B35" s="15" t="s">
        <v>29</v>
      </c>
      <c r="C35" s="9"/>
    </row>
    <row r="36" spans="2:3" ht="18" customHeight="1">
      <c r="B36" s="15"/>
      <c r="C36" s="9"/>
    </row>
    <row r="37" spans="2:3" ht="18" customHeight="1">
      <c r="B37" s="15"/>
      <c r="C37" s="9"/>
    </row>
    <row r="38" spans="2:3" ht="18" customHeight="1">
      <c r="B38" s="15"/>
      <c r="C38" s="9"/>
    </row>
    <row r="39" spans="2:3" ht="18" customHeight="1">
      <c r="B39" s="15" t="s">
        <v>30</v>
      </c>
      <c r="C39" s="9"/>
    </row>
    <row r="40" spans="2:3" ht="18" customHeight="1">
      <c r="B40" s="15"/>
      <c r="C40" s="9"/>
    </row>
    <row r="41" spans="2:3" ht="18" customHeight="1">
      <c r="B41" s="15"/>
      <c r="C41" s="9"/>
    </row>
    <row r="42" spans="2:3" ht="18" customHeight="1">
      <c r="B42" s="15"/>
      <c r="C42" s="9"/>
    </row>
    <row r="43" spans="2:3" ht="18" customHeight="1">
      <c r="B43" s="15" t="s">
        <v>31</v>
      </c>
      <c r="C43" s="9"/>
    </row>
    <row r="44" spans="2:3" ht="18" customHeight="1">
      <c r="B44" s="15"/>
      <c r="C44" s="9"/>
    </row>
    <row r="45" spans="2:3" ht="18" customHeight="1">
      <c r="B45" s="15"/>
      <c r="C45" s="9"/>
    </row>
    <row r="46" spans="2:3" ht="18" customHeight="1" thickBot="1">
      <c r="B46" s="16"/>
      <c r="C46" s="10"/>
    </row>
  </sheetData>
  <sheetProtection sheet="1" objects="1" scenarios="1"/>
  <mergeCells count="21">
    <mergeCell ref="B35:B38"/>
    <mergeCell ref="B7:B10"/>
    <mergeCell ref="B11:B14"/>
    <mergeCell ref="B15:B18"/>
    <mergeCell ref="B19:B22"/>
    <mergeCell ref="C23:C26"/>
    <mergeCell ref="C27:C30"/>
    <mergeCell ref="C31:C34"/>
    <mergeCell ref="B23:B26"/>
    <mergeCell ref="B27:B30"/>
    <mergeCell ref="B31:B34"/>
    <mergeCell ref="C35:C38"/>
    <mergeCell ref="C39:C42"/>
    <mergeCell ref="C43:C46"/>
    <mergeCell ref="B3:C6"/>
    <mergeCell ref="B39:B42"/>
    <mergeCell ref="B43:B46"/>
    <mergeCell ref="C7:C10"/>
    <mergeCell ref="C11:C14"/>
    <mergeCell ref="C15:C18"/>
    <mergeCell ref="C19:C22"/>
  </mergeCells>
  <hyperlinks>
    <hyperlink ref="B7:B10" location="'(1)'!A1" display="流速・流量一覧表　(1)"/>
    <hyperlink ref="B11:B14" location="'(2)'!A1" display="流速・流量一覧表　(2)"/>
    <hyperlink ref="B15:B18" location="'(3)'!A1" display="流速・流量一覧表　(3)"/>
    <hyperlink ref="B19:B22" location="'(4)'!A1" display="流速・流量一覧表　(4)"/>
    <hyperlink ref="B23:B26" location="'(5)'!A1" display="流速・流量一覧表　(5)"/>
    <hyperlink ref="B27:B46" location="'(5)'!A1" display="流速・流量一覧表　(5)"/>
    <hyperlink ref="B27:B30" location="'(6)'!A1" display="流速・流量一覧表　(6)"/>
    <hyperlink ref="B31:B34" location="'(7)'!A1" display="流速・流量一覧表　(7)"/>
    <hyperlink ref="B35:B38" location="'(8)'!A1" display="流速・流量一覧表　(8)"/>
    <hyperlink ref="B39:B42" location="'(9)'!A1" display="流速・流量一覧表　(9)"/>
    <hyperlink ref="B43:B46" location="'(10)'!A1" display="流速・流量一覧表　(10)"/>
  </hyperlinks>
  <printOptions/>
  <pageMargins left="0.3937007874015748" right="0.1968503937007874" top="0.4724409448818898" bottom="0.1968503937007874" header="0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3:L56"/>
  <sheetViews>
    <sheetView showZeros="0" workbookViewId="0" topLeftCell="A1">
      <selection activeCell="A1" sqref="A1"/>
    </sheetView>
  </sheetViews>
  <sheetFormatPr defaultColWidth="9.00390625" defaultRowHeight="15" customHeight="1"/>
  <cols>
    <col min="1" max="1" width="2.625" style="2" customWidth="1"/>
    <col min="2" max="2" width="11.625" style="2" customWidth="1"/>
    <col min="3" max="12" width="8.125" style="2" customWidth="1"/>
    <col min="13" max="13" width="2.625" style="2" customWidth="1"/>
    <col min="14" max="16384" width="9.00390625" style="2" customWidth="1"/>
  </cols>
  <sheetData>
    <row r="3" spans="2:12" ht="15" customHeight="1">
      <c r="B3" s="28" t="s">
        <v>11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ht="15" customHeight="1">
      <c r="B4" s="23" t="s">
        <v>7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2:12" ht="15" customHeight="1">
      <c r="B5" s="3" t="s">
        <v>0</v>
      </c>
      <c r="C5" s="26"/>
      <c r="D5" s="27"/>
      <c r="E5" s="26"/>
      <c r="F5" s="27"/>
      <c r="G5" s="26"/>
      <c r="H5" s="27"/>
      <c r="I5" s="26"/>
      <c r="J5" s="27"/>
      <c r="K5" s="26"/>
      <c r="L5" s="27"/>
    </row>
    <row r="6" spans="2:12" ht="15" customHeight="1">
      <c r="B6" s="4" t="s">
        <v>8</v>
      </c>
      <c r="C6" s="21"/>
      <c r="D6" s="22"/>
      <c r="E6" s="21"/>
      <c r="F6" s="22"/>
      <c r="G6" s="21"/>
      <c r="H6" s="22"/>
      <c r="I6" s="21"/>
      <c r="J6" s="22"/>
      <c r="K6" s="21"/>
      <c r="L6" s="22"/>
    </row>
    <row r="7" spans="2:12" ht="15" customHeight="1">
      <c r="B7" s="4" t="s">
        <v>4</v>
      </c>
      <c r="C7" s="21"/>
      <c r="D7" s="22"/>
      <c r="E7" s="21"/>
      <c r="F7" s="22"/>
      <c r="G7" s="21"/>
      <c r="H7" s="22"/>
      <c r="I7" s="21"/>
      <c r="J7" s="22"/>
      <c r="K7" s="21"/>
      <c r="L7" s="22"/>
    </row>
    <row r="8" spans="2:12" ht="15" customHeight="1">
      <c r="B8" s="4" t="s">
        <v>5</v>
      </c>
      <c r="C8" s="17">
        <f>IF(C6+C7=0,"",ROUNDDOWN(C6/C7,4))</f>
      </c>
      <c r="D8" s="18"/>
      <c r="E8" s="17">
        <f>IF(E6+E7=0,"",ROUNDDOWN(E6/E7,4))</f>
      </c>
      <c r="F8" s="18"/>
      <c r="G8" s="17">
        <f>IF(G6+G7=0,"",ROUNDDOWN(G6/G7,4))</f>
      </c>
      <c r="H8" s="18"/>
      <c r="I8" s="17">
        <f>IF(I6+I7=0,"",ROUNDDOWN(I6/I7,4))</f>
      </c>
      <c r="J8" s="18"/>
      <c r="K8" s="17">
        <f>IF(K6+K7=0,"",ROUNDDOWN(K6/K7,4))</f>
      </c>
      <c r="L8" s="18"/>
    </row>
    <row r="9" spans="2:12" ht="15" customHeight="1" thickBot="1">
      <c r="B9" s="5" t="s">
        <v>1</v>
      </c>
      <c r="C9" s="19">
        <v>0.013</v>
      </c>
      <c r="D9" s="20"/>
      <c r="E9" s="19">
        <v>0.013</v>
      </c>
      <c r="F9" s="20"/>
      <c r="G9" s="19">
        <v>0.013</v>
      </c>
      <c r="H9" s="20"/>
      <c r="I9" s="19">
        <v>0.013</v>
      </c>
      <c r="J9" s="20"/>
      <c r="K9" s="19">
        <v>0.013</v>
      </c>
      <c r="L9" s="20"/>
    </row>
    <row r="10" spans="2:12" ht="15" customHeight="1" thickTop="1">
      <c r="B10" s="6" t="s">
        <v>6</v>
      </c>
      <c r="C10" s="6" t="s">
        <v>9</v>
      </c>
      <c r="D10" s="6" t="s">
        <v>10</v>
      </c>
      <c r="E10" s="6" t="s">
        <v>9</v>
      </c>
      <c r="F10" s="6" t="s">
        <v>10</v>
      </c>
      <c r="G10" s="6" t="s">
        <v>9</v>
      </c>
      <c r="H10" s="6" t="s">
        <v>10</v>
      </c>
      <c r="I10" s="6" t="s">
        <v>9</v>
      </c>
      <c r="J10" s="6" t="s">
        <v>10</v>
      </c>
      <c r="K10" s="6" t="s">
        <v>9</v>
      </c>
      <c r="L10" s="6" t="s">
        <v>10</v>
      </c>
    </row>
    <row r="11" spans="2:12" ht="15" customHeight="1">
      <c r="B11" s="1">
        <v>0.1</v>
      </c>
      <c r="C11" s="7">
        <f aca="true" t="shared" si="0" ref="C11:C56">IF(C$6+C$7=0,"",ROUNDDOWN(1/C$9*C$8^(2/3)*($B11/100)^(1/2),4))</f>
      </c>
      <c r="D11" s="8">
        <f aca="true" t="shared" si="1" ref="D11:D56">IF(C$6+C$7=0,"",ROUNDDOWN(C$6*C11,4))</f>
      </c>
      <c r="E11" s="7">
        <f aca="true" t="shared" si="2" ref="E11:E56">IF(E$6+E$7=0,"",ROUNDDOWN(1/E$9*E$8^(2/3)*($B11/100)^(1/2),4))</f>
      </c>
      <c r="F11" s="8">
        <f aca="true" t="shared" si="3" ref="F11:F56">IF(E$6+E$7=0,"",ROUNDDOWN(E$6*E11,4))</f>
      </c>
      <c r="G11" s="7">
        <f aca="true" t="shared" si="4" ref="G11:G56">IF(G$6+G$7=0,"",ROUNDDOWN(1/G$9*G$8^(2/3)*($B11/100)^(1/2),4))</f>
      </c>
      <c r="H11" s="8">
        <f aca="true" t="shared" si="5" ref="H11:H56">IF(G$6+G$7=0,"",ROUNDDOWN(G$6*G11,4))</f>
      </c>
      <c r="I11" s="7">
        <f aca="true" t="shared" si="6" ref="I11:I56">IF(I$6+I$7=0,"",ROUNDDOWN(1/I$9*I$8^(2/3)*($B11/100)^(1/2),4))</f>
      </c>
      <c r="J11" s="8">
        <f aca="true" t="shared" si="7" ref="J11:J56">IF(I$6+I$7=0,"",ROUNDDOWN(I$6*I11,4))</f>
      </c>
      <c r="K11" s="7">
        <f aca="true" t="shared" si="8" ref="K11:K56">IF(K$6+K$7=0,"",ROUNDDOWN(1/K$9*K$8^(2/3)*($B11/100)^(1/2),4))</f>
      </c>
      <c r="L11" s="8">
        <f aca="true" t="shared" si="9" ref="L11:L56">IF(K$6+K$7=0,"",ROUNDDOWN(K$6*K11,4))</f>
      </c>
    </row>
    <row r="12" spans="2:12" ht="15" customHeight="1">
      <c r="B12" s="1">
        <v>0.2</v>
      </c>
      <c r="C12" s="7">
        <f t="shared" si="0"/>
      </c>
      <c r="D12" s="8">
        <f t="shared" si="1"/>
      </c>
      <c r="E12" s="7">
        <f t="shared" si="2"/>
      </c>
      <c r="F12" s="8">
        <f t="shared" si="3"/>
      </c>
      <c r="G12" s="7">
        <f t="shared" si="4"/>
      </c>
      <c r="H12" s="8">
        <f t="shared" si="5"/>
      </c>
      <c r="I12" s="7">
        <f t="shared" si="6"/>
      </c>
      <c r="J12" s="8">
        <f t="shared" si="7"/>
      </c>
      <c r="K12" s="7">
        <f t="shared" si="8"/>
      </c>
      <c r="L12" s="8">
        <f t="shared" si="9"/>
      </c>
    </row>
    <row r="13" spans="2:12" ht="15" customHeight="1">
      <c r="B13" s="1">
        <v>0.3</v>
      </c>
      <c r="C13" s="7">
        <f t="shared" si="0"/>
      </c>
      <c r="D13" s="8">
        <f t="shared" si="1"/>
      </c>
      <c r="E13" s="7">
        <f t="shared" si="2"/>
      </c>
      <c r="F13" s="8">
        <f t="shared" si="3"/>
      </c>
      <c r="G13" s="7">
        <f t="shared" si="4"/>
      </c>
      <c r="H13" s="8">
        <f t="shared" si="5"/>
      </c>
      <c r="I13" s="7">
        <f t="shared" si="6"/>
      </c>
      <c r="J13" s="8">
        <f t="shared" si="7"/>
      </c>
      <c r="K13" s="7">
        <f t="shared" si="8"/>
      </c>
      <c r="L13" s="8">
        <f t="shared" si="9"/>
      </c>
    </row>
    <row r="14" spans="2:12" ht="15" customHeight="1">
      <c r="B14" s="1">
        <v>0.4</v>
      </c>
      <c r="C14" s="7">
        <f t="shared" si="0"/>
      </c>
      <c r="D14" s="8">
        <f t="shared" si="1"/>
      </c>
      <c r="E14" s="7">
        <f t="shared" si="2"/>
      </c>
      <c r="F14" s="8">
        <f t="shared" si="3"/>
      </c>
      <c r="G14" s="7">
        <f t="shared" si="4"/>
      </c>
      <c r="H14" s="8">
        <f t="shared" si="5"/>
      </c>
      <c r="I14" s="7">
        <f t="shared" si="6"/>
      </c>
      <c r="J14" s="8">
        <f t="shared" si="7"/>
      </c>
      <c r="K14" s="7">
        <f t="shared" si="8"/>
      </c>
      <c r="L14" s="8">
        <f t="shared" si="9"/>
      </c>
    </row>
    <row r="15" spans="2:12" ht="15" customHeight="1">
      <c r="B15" s="1">
        <v>0.5</v>
      </c>
      <c r="C15" s="7">
        <f t="shared" si="0"/>
      </c>
      <c r="D15" s="8">
        <f t="shared" si="1"/>
      </c>
      <c r="E15" s="7">
        <f t="shared" si="2"/>
      </c>
      <c r="F15" s="8">
        <f t="shared" si="3"/>
      </c>
      <c r="G15" s="7">
        <f t="shared" si="4"/>
      </c>
      <c r="H15" s="8">
        <f t="shared" si="5"/>
      </c>
      <c r="I15" s="7">
        <f t="shared" si="6"/>
      </c>
      <c r="J15" s="8">
        <f t="shared" si="7"/>
      </c>
      <c r="K15" s="7">
        <f t="shared" si="8"/>
      </c>
      <c r="L15" s="8">
        <f t="shared" si="9"/>
      </c>
    </row>
    <row r="16" spans="2:12" ht="15" customHeight="1">
      <c r="B16" s="1">
        <v>0.6</v>
      </c>
      <c r="C16" s="7">
        <f t="shared" si="0"/>
      </c>
      <c r="D16" s="8">
        <f t="shared" si="1"/>
      </c>
      <c r="E16" s="7">
        <f t="shared" si="2"/>
      </c>
      <c r="F16" s="8">
        <f t="shared" si="3"/>
      </c>
      <c r="G16" s="7">
        <f t="shared" si="4"/>
      </c>
      <c r="H16" s="8">
        <f t="shared" si="5"/>
      </c>
      <c r="I16" s="7">
        <f t="shared" si="6"/>
      </c>
      <c r="J16" s="8">
        <f t="shared" si="7"/>
      </c>
      <c r="K16" s="7">
        <f t="shared" si="8"/>
      </c>
      <c r="L16" s="8">
        <f t="shared" si="9"/>
      </c>
    </row>
    <row r="17" spans="2:12" ht="15" customHeight="1">
      <c r="B17" s="1">
        <v>0.7</v>
      </c>
      <c r="C17" s="7">
        <f t="shared" si="0"/>
      </c>
      <c r="D17" s="8">
        <f t="shared" si="1"/>
      </c>
      <c r="E17" s="7">
        <f t="shared" si="2"/>
      </c>
      <c r="F17" s="8">
        <f t="shared" si="3"/>
      </c>
      <c r="G17" s="7">
        <f t="shared" si="4"/>
      </c>
      <c r="H17" s="8">
        <f t="shared" si="5"/>
      </c>
      <c r="I17" s="7">
        <f t="shared" si="6"/>
      </c>
      <c r="J17" s="8">
        <f t="shared" si="7"/>
      </c>
      <c r="K17" s="7">
        <f t="shared" si="8"/>
      </c>
      <c r="L17" s="8">
        <f t="shared" si="9"/>
      </c>
    </row>
    <row r="18" spans="2:12" ht="15" customHeight="1">
      <c r="B18" s="1">
        <v>0.8</v>
      </c>
      <c r="C18" s="7">
        <f t="shared" si="0"/>
      </c>
      <c r="D18" s="8">
        <f t="shared" si="1"/>
      </c>
      <c r="E18" s="7">
        <f t="shared" si="2"/>
      </c>
      <c r="F18" s="8">
        <f t="shared" si="3"/>
      </c>
      <c r="G18" s="7">
        <f t="shared" si="4"/>
      </c>
      <c r="H18" s="8">
        <f t="shared" si="5"/>
      </c>
      <c r="I18" s="7">
        <f t="shared" si="6"/>
      </c>
      <c r="J18" s="8">
        <f t="shared" si="7"/>
      </c>
      <c r="K18" s="7">
        <f t="shared" si="8"/>
      </c>
      <c r="L18" s="8">
        <f t="shared" si="9"/>
      </c>
    </row>
    <row r="19" spans="2:12" ht="15" customHeight="1">
      <c r="B19" s="1">
        <v>0.9</v>
      </c>
      <c r="C19" s="7">
        <f t="shared" si="0"/>
      </c>
      <c r="D19" s="8">
        <f t="shared" si="1"/>
      </c>
      <c r="E19" s="7">
        <f t="shared" si="2"/>
      </c>
      <c r="F19" s="8">
        <f t="shared" si="3"/>
      </c>
      <c r="G19" s="7">
        <f t="shared" si="4"/>
      </c>
      <c r="H19" s="8">
        <f t="shared" si="5"/>
      </c>
      <c r="I19" s="7">
        <f t="shared" si="6"/>
      </c>
      <c r="J19" s="8">
        <f t="shared" si="7"/>
      </c>
      <c r="K19" s="7">
        <f t="shared" si="8"/>
      </c>
      <c r="L19" s="8">
        <f t="shared" si="9"/>
      </c>
    </row>
    <row r="20" spans="2:12" ht="15" customHeight="1">
      <c r="B20" s="1">
        <v>1</v>
      </c>
      <c r="C20" s="7">
        <f t="shared" si="0"/>
      </c>
      <c r="D20" s="8">
        <f t="shared" si="1"/>
      </c>
      <c r="E20" s="7">
        <f t="shared" si="2"/>
      </c>
      <c r="F20" s="8">
        <f t="shared" si="3"/>
      </c>
      <c r="G20" s="7">
        <f t="shared" si="4"/>
      </c>
      <c r="H20" s="8">
        <f t="shared" si="5"/>
      </c>
      <c r="I20" s="7">
        <f t="shared" si="6"/>
      </c>
      <c r="J20" s="8">
        <f t="shared" si="7"/>
      </c>
      <c r="K20" s="7">
        <f t="shared" si="8"/>
      </c>
      <c r="L20" s="8">
        <f t="shared" si="9"/>
      </c>
    </row>
    <row r="21" spans="2:12" ht="15" customHeight="1">
      <c r="B21" s="1">
        <v>1.3</v>
      </c>
      <c r="C21" s="7">
        <f t="shared" si="0"/>
      </c>
      <c r="D21" s="8">
        <f t="shared" si="1"/>
      </c>
      <c r="E21" s="7">
        <f t="shared" si="2"/>
      </c>
      <c r="F21" s="8">
        <f t="shared" si="3"/>
      </c>
      <c r="G21" s="7">
        <f t="shared" si="4"/>
      </c>
      <c r="H21" s="8">
        <f t="shared" si="5"/>
      </c>
      <c r="I21" s="7">
        <f t="shared" si="6"/>
      </c>
      <c r="J21" s="8">
        <f t="shared" si="7"/>
      </c>
      <c r="K21" s="7">
        <f t="shared" si="8"/>
      </c>
      <c r="L21" s="8">
        <f t="shared" si="9"/>
      </c>
    </row>
    <row r="22" spans="2:12" ht="15" customHeight="1">
      <c r="B22" s="1">
        <v>1.5</v>
      </c>
      <c r="C22" s="7">
        <f t="shared" si="0"/>
      </c>
      <c r="D22" s="8">
        <f t="shared" si="1"/>
      </c>
      <c r="E22" s="7">
        <f t="shared" si="2"/>
      </c>
      <c r="F22" s="8">
        <f t="shared" si="3"/>
      </c>
      <c r="G22" s="7">
        <f t="shared" si="4"/>
      </c>
      <c r="H22" s="8">
        <f t="shared" si="5"/>
      </c>
      <c r="I22" s="7">
        <f t="shared" si="6"/>
      </c>
      <c r="J22" s="8">
        <f t="shared" si="7"/>
      </c>
      <c r="K22" s="7">
        <f t="shared" si="8"/>
      </c>
      <c r="L22" s="8">
        <f t="shared" si="9"/>
      </c>
    </row>
    <row r="23" spans="2:12" ht="15" customHeight="1">
      <c r="B23" s="1">
        <v>1.8</v>
      </c>
      <c r="C23" s="7">
        <f t="shared" si="0"/>
      </c>
      <c r="D23" s="8">
        <f t="shared" si="1"/>
      </c>
      <c r="E23" s="7">
        <f t="shared" si="2"/>
      </c>
      <c r="F23" s="8">
        <f t="shared" si="3"/>
      </c>
      <c r="G23" s="7">
        <f t="shared" si="4"/>
      </c>
      <c r="H23" s="8">
        <f t="shared" si="5"/>
      </c>
      <c r="I23" s="7">
        <f t="shared" si="6"/>
      </c>
      <c r="J23" s="8">
        <f t="shared" si="7"/>
      </c>
      <c r="K23" s="7">
        <f t="shared" si="8"/>
      </c>
      <c r="L23" s="8">
        <f t="shared" si="9"/>
      </c>
    </row>
    <row r="24" spans="2:12" ht="15" customHeight="1">
      <c r="B24" s="1">
        <v>2</v>
      </c>
      <c r="C24" s="7">
        <f t="shared" si="0"/>
      </c>
      <c r="D24" s="8">
        <f t="shared" si="1"/>
      </c>
      <c r="E24" s="7">
        <f t="shared" si="2"/>
      </c>
      <c r="F24" s="8">
        <f t="shared" si="3"/>
      </c>
      <c r="G24" s="7">
        <f t="shared" si="4"/>
      </c>
      <c r="H24" s="8">
        <f t="shared" si="5"/>
      </c>
      <c r="I24" s="7">
        <f t="shared" si="6"/>
      </c>
      <c r="J24" s="8">
        <f t="shared" si="7"/>
      </c>
      <c r="K24" s="7">
        <f t="shared" si="8"/>
      </c>
      <c r="L24" s="8">
        <f t="shared" si="9"/>
      </c>
    </row>
    <row r="25" spans="2:12" ht="15" customHeight="1">
      <c r="B25" s="1">
        <v>2.3</v>
      </c>
      <c r="C25" s="7">
        <f t="shared" si="0"/>
      </c>
      <c r="D25" s="8">
        <f t="shared" si="1"/>
      </c>
      <c r="E25" s="7">
        <f t="shared" si="2"/>
      </c>
      <c r="F25" s="8">
        <f t="shared" si="3"/>
      </c>
      <c r="G25" s="7">
        <f t="shared" si="4"/>
      </c>
      <c r="H25" s="8">
        <f t="shared" si="5"/>
      </c>
      <c r="I25" s="7">
        <f t="shared" si="6"/>
      </c>
      <c r="J25" s="8">
        <f t="shared" si="7"/>
      </c>
      <c r="K25" s="7">
        <f t="shared" si="8"/>
      </c>
      <c r="L25" s="8">
        <f t="shared" si="9"/>
      </c>
    </row>
    <row r="26" spans="2:12" ht="15" customHeight="1">
      <c r="B26" s="1">
        <v>2.5</v>
      </c>
      <c r="C26" s="7">
        <f t="shared" si="0"/>
      </c>
      <c r="D26" s="8">
        <f t="shared" si="1"/>
      </c>
      <c r="E26" s="7">
        <f t="shared" si="2"/>
      </c>
      <c r="F26" s="8">
        <f t="shared" si="3"/>
      </c>
      <c r="G26" s="7">
        <f t="shared" si="4"/>
      </c>
      <c r="H26" s="8">
        <f t="shared" si="5"/>
      </c>
      <c r="I26" s="7">
        <f t="shared" si="6"/>
      </c>
      <c r="J26" s="8">
        <f t="shared" si="7"/>
      </c>
      <c r="K26" s="7">
        <f t="shared" si="8"/>
      </c>
      <c r="L26" s="8">
        <f t="shared" si="9"/>
      </c>
    </row>
    <row r="27" spans="2:12" ht="15" customHeight="1">
      <c r="B27" s="1">
        <v>2.8</v>
      </c>
      <c r="C27" s="7">
        <f t="shared" si="0"/>
      </c>
      <c r="D27" s="8">
        <f t="shared" si="1"/>
      </c>
      <c r="E27" s="7">
        <f t="shared" si="2"/>
      </c>
      <c r="F27" s="8">
        <f t="shared" si="3"/>
      </c>
      <c r="G27" s="7">
        <f t="shared" si="4"/>
      </c>
      <c r="H27" s="8">
        <f t="shared" si="5"/>
      </c>
      <c r="I27" s="7">
        <f t="shared" si="6"/>
      </c>
      <c r="J27" s="8">
        <f t="shared" si="7"/>
      </c>
      <c r="K27" s="7">
        <f t="shared" si="8"/>
      </c>
      <c r="L27" s="8">
        <f t="shared" si="9"/>
      </c>
    </row>
    <row r="28" spans="2:12" ht="15" customHeight="1">
      <c r="B28" s="1">
        <v>3</v>
      </c>
      <c r="C28" s="7">
        <f t="shared" si="0"/>
      </c>
      <c r="D28" s="8">
        <f t="shared" si="1"/>
      </c>
      <c r="E28" s="7">
        <f t="shared" si="2"/>
      </c>
      <c r="F28" s="8">
        <f t="shared" si="3"/>
      </c>
      <c r="G28" s="7">
        <f t="shared" si="4"/>
      </c>
      <c r="H28" s="8">
        <f t="shared" si="5"/>
      </c>
      <c r="I28" s="7">
        <f t="shared" si="6"/>
      </c>
      <c r="J28" s="8">
        <f t="shared" si="7"/>
      </c>
      <c r="K28" s="7">
        <f t="shared" si="8"/>
      </c>
      <c r="L28" s="8">
        <f t="shared" si="9"/>
      </c>
    </row>
    <row r="29" spans="2:12" ht="15" customHeight="1">
      <c r="B29" s="1">
        <v>3.3</v>
      </c>
      <c r="C29" s="7">
        <f t="shared" si="0"/>
      </c>
      <c r="D29" s="8">
        <f t="shared" si="1"/>
      </c>
      <c r="E29" s="7">
        <f t="shared" si="2"/>
      </c>
      <c r="F29" s="8">
        <f t="shared" si="3"/>
      </c>
      <c r="G29" s="7">
        <f t="shared" si="4"/>
      </c>
      <c r="H29" s="8">
        <f t="shared" si="5"/>
      </c>
      <c r="I29" s="7">
        <f t="shared" si="6"/>
      </c>
      <c r="J29" s="8">
        <f t="shared" si="7"/>
      </c>
      <c r="K29" s="7">
        <f t="shared" si="8"/>
      </c>
      <c r="L29" s="8">
        <f t="shared" si="9"/>
      </c>
    </row>
    <row r="30" spans="2:12" ht="15" customHeight="1">
      <c r="B30" s="1">
        <v>3.5</v>
      </c>
      <c r="C30" s="7">
        <f t="shared" si="0"/>
      </c>
      <c r="D30" s="8">
        <f t="shared" si="1"/>
      </c>
      <c r="E30" s="7">
        <f t="shared" si="2"/>
      </c>
      <c r="F30" s="8">
        <f t="shared" si="3"/>
      </c>
      <c r="G30" s="7">
        <f t="shared" si="4"/>
      </c>
      <c r="H30" s="8">
        <f t="shared" si="5"/>
      </c>
      <c r="I30" s="7">
        <f t="shared" si="6"/>
      </c>
      <c r="J30" s="8">
        <f t="shared" si="7"/>
      </c>
      <c r="K30" s="7">
        <f t="shared" si="8"/>
      </c>
      <c r="L30" s="8">
        <f t="shared" si="9"/>
      </c>
    </row>
    <row r="31" spans="2:12" ht="15" customHeight="1">
      <c r="B31" s="1">
        <v>3.8</v>
      </c>
      <c r="C31" s="7">
        <f t="shared" si="0"/>
      </c>
      <c r="D31" s="8">
        <f t="shared" si="1"/>
      </c>
      <c r="E31" s="7">
        <f t="shared" si="2"/>
      </c>
      <c r="F31" s="8">
        <f t="shared" si="3"/>
      </c>
      <c r="G31" s="7">
        <f t="shared" si="4"/>
      </c>
      <c r="H31" s="8">
        <f t="shared" si="5"/>
      </c>
      <c r="I31" s="7">
        <f t="shared" si="6"/>
      </c>
      <c r="J31" s="8">
        <f t="shared" si="7"/>
      </c>
      <c r="K31" s="7">
        <f t="shared" si="8"/>
      </c>
      <c r="L31" s="8">
        <f t="shared" si="9"/>
      </c>
    </row>
    <row r="32" spans="2:12" ht="15" customHeight="1">
      <c r="B32" s="1">
        <v>4</v>
      </c>
      <c r="C32" s="7">
        <f t="shared" si="0"/>
      </c>
      <c r="D32" s="8">
        <f t="shared" si="1"/>
      </c>
      <c r="E32" s="7">
        <f t="shared" si="2"/>
      </c>
      <c r="F32" s="8">
        <f t="shared" si="3"/>
      </c>
      <c r="G32" s="7">
        <f t="shared" si="4"/>
      </c>
      <c r="H32" s="8">
        <f t="shared" si="5"/>
      </c>
      <c r="I32" s="7">
        <f t="shared" si="6"/>
      </c>
      <c r="J32" s="8">
        <f t="shared" si="7"/>
      </c>
      <c r="K32" s="7">
        <f t="shared" si="8"/>
      </c>
      <c r="L32" s="8">
        <f t="shared" si="9"/>
      </c>
    </row>
    <row r="33" spans="2:12" ht="15" customHeight="1">
      <c r="B33" s="1">
        <v>4.3</v>
      </c>
      <c r="C33" s="7">
        <f t="shared" si="0"/>
      </c>
      <c r="D33" s="8">
        <f t="shared" si="1"/>
      </c>
      <c r="E33" s="7">
        <f t="shared" si="2"/>
      </c>
      <c r="F33" s="8">
        <f t="shared" si="3"/>
      </c>
      <c r="G33" s="7">
        <f t="shared" si="4"/>
      </c>
      <c r="H33" s="8">
        <f t="shared" si="5"/>
      </c>
      <c r="I33" s="7">
        <f t="shared" si="6"/>
      </c>
      <c r="J33" s="8">
        <f t="shared" si="7"/>
      </c>
      <c r="K33" s="7">
        <f t="shared" si="8"/>
      </c>
      <c r="L33" s="8">
        <f t="shared" si="9"/>
      </c>
    </row>
    <row r="34" spans="2:12" ht="15" customHeight="1">
      <c r="B34" s="1">
        <v>4.5</v>
      </c>
      <c r="C34" s="7">
        <f t="shared" si="0"/>
      </c>
      <c r="D34" s="8">
        <f t="shared" si="1"/>
      </c>
      <c r="E34" s="7">
        <f t="shared" si="2"/>
      </c>
      <c r="F34" s="8">
        <f t="shared" si="3"/>
      </c>
      <c r="G34" s="7">
        <f t="shared" si="4"/>
      </c>
      <c r="H34" s="8">
        <f t="shared" si="5"/>
      </c>
      <c r="I34" s="7">
        <f t="shared" si="6"/>
      </c>
      <c r="J34" s="8">
        <f t="shared" si="7"/>
      </c>
      <c r="K34" s="7">
        <f t="shared" si="8"/>
      </c>
      <c r="L34" s="8">
        <f t="shared" si="9"/>
      </c>
    </row>
    <row r="35" spans="2:12" ht="15" customHeight="1">
      <c r="B35" s="1">
        <v>4.8</v>
      </c>
      <c r="C35" s="7">
        <f t="shared" si="0"/>
      </c>
      <c r="D35" s="8">
        <f t="shared" si="1"/>
      </c>
      <c r="E35" s="7">
        <f t="shared" si="2"/>
      </c>
      <c r="F35" s="8">
        <f t="shared" si="3"/>
      </c>
      <c r="G35" s="7">
        <f t="shared" si="4"/>
      </c>
      <c r="H35" s="8">
        <f t="shared" si="5"/>
      </c>
      <c r="I35" s="7">
        <f t="shared" si="6"/>
      </c>
      <c r="J35" s="8">
        <f t="shared" si="7"/>
      </c>
      <c r="K35" s="7">
        <f t="shared" si="8"/>
      </c>
      <c r="L35" s="8">
        <f t="shared" si="9"/>
      </c>
    </row>
    <row r="36" spans="2:12" ht="15" customHeight="1">
      <c r="B36" s="1">
        <v>5</v>
      </c>
      <c r="C36" s="7">
        <f t="shared" si="0"/>
      </c>
      <c r="D36" s="8">
        <f t="shared" si="1"/>
      </c>
      <c r="E36" s="7">
        <f t="shared" si="2"/>
      </c>
      <c r="F36" s="8">
        <f t="shared" si="3"/>
      </c>
      <c r="G36" s="7">
        <f t="shared" si="4"/>
      </c>
      <c r="H36" s="8">
        <f t="shared" si="5"/>
      </c>
      <c r="I36" s="7">
        <f t="shared" si="6"/>
      </c>
      <c r="J36" s="8">
        <f t="shared" si="7"/>
      </c>
      <c r="K36" s="7">
        <f t="shared" si="8"/>
      </c>
      <c r="L36" s="8">
        <f t="shared" si="9"/>
      </c>
    </row>
    <row r="37" spans="2:12" ht="15" customHeight="1">
      <c r="B37" s="1">
        <v>5.3</v>
      </c>
      <c r="C37" s="7">
        <f t="shared" si="0"/>
      </c>
      <c r="D37" s="8">
        <f t="shared" si="1"/>
      </c>
      <c r="E37" s="7">
        <f t="shared" si="2"/>
      </c>
      <c r="F37" s="8">
        <f t="shared" si="3"/>
      </c>
      <c r="G37" s="7">
        <f t="shared" si="4"/>
      </c>
      <c r="H37" s="8">
        <f t="shared" si="5"/>
      </c>
      <c r="I37" s="7">
        <f t="shared" si="6"/>
      </c>
      <c r="J37" s="8">
        <f t="shared" si="7"/>
      </c>
      <c r="K37" s="7">
        <f t="shared" si="8"/>
      </c>
      <c r="L37" s="8">
        <f t="shared" si="9"/>
      </c>
    </row>
    <row r="38" spans="2:12" ht="15" customHeight="1">
      <c r="B38" s="1">
        <v>5.5</v>
      </c>
      <c r="C38" s="7">
        <f t="shared" si="0"/>
      </c>
      <c r="D38" s="8">
        <f t="shared" si="1"/>
      </c>
      <c r="E38" s="7">
        <f t="shared" si="2"/>
      </c>
      <c r="F38" s="8">
        <f t="shared" si="3"/>
      </c>
      <c r="G38" s="7">
        <f t="shared" si="4"/>
      </c>
      <c r="H38" s="8">
        <f t="shared" si="5"/>
      </c>
      <c r="I38" s="7">
        <f t="shared" si="6"/>
      </c>
      <c r="J38" s="8">
        <f t="shared" si="7"/>
      </c>
      <c r="K38" s="7">
        <f t="shared" si="8"/>
      </c>
      <c r="L38" s="8">
        <f t="shared" si="9"/>
      </c>
    </row>
    <row r="39" spans="2:12" ht="15" customHeight="1">
      <c r="B39" s="1">
        <v>5.8</v>
      </c>
      <c r="C39" s="7">
        <f t="shared" si="0"/>
      </c>
      <c r="D39" s="8">
        <f t="shared" si="1"/>
      </c>
      <c r="E39" s="7">
        <f t="shared" si="2"/>
      </c>
      <c r="F39" s="8">
        <f t="shared" si="3"/>
      </c>
      <c r="G39" s="7">
        <f t="shared" si="4"/>
      </c>
      <c r="H39" s="8">
        <f t="shared" si="5"/>
      </c>
      <c r="I39" s="7">
        <f t="shared" si="6"/>
      </c>
      <c r="J39" s="8">
        <f t="shared" si="7"/>
      </c>
      <c r="K39" s="7">
        <f t="shared" si="8"/>
      </c>
      <c r="L39" s="8">
        <f t="shared" si="9"/>
      </c>
    </row>
    <row r="40" spans="2:12" ht="15" customHeight="1">
      <c r="B40" s="1">
        <v>6</v>
      </c>
      <c r="C40" s="7">
        <f t="shared" si="0"/>
      </c>
      <c r="D40" s="8">
        <f t="shared" si="1"/>
      </c>
      <c r="E40" s="7">
        <f t="shared" si="2"/>
      </c>
      <c r="F40" s="8">
        <f t="shared" si="3"/>
      </c>
      <c r="G40" s="7">
        <f t="shared" si="4"/>
      </c>
      <c r="H40" s="8">
        <f t="shared" si="5"/>
      </c>
      <c r="I40" s="7">
        <f t="shared" si="6"/>
      </c>
      <c r="J40" s="8">
        <f t="shared" si="7"/>
      </c>
      <c r="K40" s="7">
        <f t="shared" si="8"/>
      </c>
      <c r="L40" s="8">
        <f t="shared" si="9"/>
      </c>
    </row>
    <row r="41" spans="2:12" ht="15" customHeight="1">
      <c r="B41" s="1">
        <v>6.3</v>
      </c>
      <c r="C41" s="7">
        <f t="shared" si="0"/>
      </c>
      <c r="D41" s="8">
        <f t="shared" si="1"/>
      </c>
      <c r="E41" s="7">
        <f t="shared" si="2"/>
      </c>
      <c r="F41" s="8">
        <f t="shared" si="3"/>
      </c>
      <c r="G41" s="7">
        <f t="shared" si="4"/>
      </c>
      <c r="H41" s="8">
        <f t="shared" si="5"/>
      </c>
      <c r="I41" s="7">
        <f t="shared" si="6"/>
      </c>
      <c r="J41" s="8">
        <f t="shared" si="7"/>
      </c>
      <c r="K41" s="7">
        <f t="shared" si="8"/>
      </c>
      <c r="L41" s="8">
        <f t="shared" si="9"/>
      </c>
    </row>
    <row r="42" spans="2:12" ht="15" customHeight="1">
      <c r="B42" s="1">
        <v>6.5</v>
      </c>
      <c r="C42" s="7">
        <f t="shared" si="0"/>
      </c>
      <c r="D42" s="8">
        <f t="shared" si="1"/>
      </c>
      <c r="E42" s="7">
        <f t="shared" si="2"/>
      </c>
      <c r="F42" s="8">
        <f t="shared" si="3"/>
      </c>
      <c r="G42" s="7">
        <f t="shared" si="4"/>
      </c>
      <c r="H42" s="8">
        <f t="shared" si="5"/>
      </c>
      <c r="I42" s="7">
        <f t="shared" si="6"/>
      </c>
      <c r="J42" s="8">
        <f t="shared" si="7"/>
      </c>
      <c r="K42" s="7">
        <f t="shared" si="8"/>
      </c>
      <c r="L42" s="8">
        <f t="shared" si="9"/>
      </c>
    </row>
    <row r="43" spans="2:12" ht="15" customHeight="1">
      <c r="B43" s="1">
        <v>6.8</v>
      </c>
      <c r="C43" s="7">
        <f t="shared" si="0"/>
      </c>
      <c r="D43" s="8">
        <f t="shared" si="1"/>
      </c>
      <c r="E43" s="7">
        <f t="shared" si="2"/>
      </c>
      <c r="F43" s="8">
        <f t="shared" si="3"/>
      </c>
      <c r="G43" s="7">
        <f t="shared" si="4"/>
      </c>
      <c r="H43" s="8">
        <f t="shared" si="5"/>
      </c>
      <c r="I43" s="7">
        <f t="shared" si="6"/>
      </c>
      <c r="J43" s="8">
        <f t="shared" si="7"/>
      </c>
      <c r="K43" s="7">
        <f t="shared" si="8"/>
      </c>
      <c r="L43" s="8">
        <f t="shared" si="9"/>
      </c>
    </row>
    <row r="44" spans="2:12" ht="15" customHeight="1">
      <c r="B44" s="1">
        <v>7</v>
      </c>
      <c r="C44" s="7">
        <f t="shared" si="0"/>
      </c>
      <c r="D44" s="8">
        <f t="shared" si="1"/>
      </c>
      <c r="E44" s="7">
        <f t="shared" si="2"/>
      </c>
      <c r="F44" s="8">
        <f t="shared" si="3"/>
      </c>
      <c r="G44" s="7">
        <f t="shared" si="4"/>
      </c>
      <c r="H44" s="8">
        <f t="shared" si="5"/>
      </c>
      <c r="I44" s="7">
        <f t="shared" si="6"/>
      </c>
      <c r="J44" s="8">
        <f t="shared" si="7"/>
      </c>
      <c r="K44" s="7">
        <f t="shared" si="8"/>
      </c>
      <c r="L44" s="8">
        <f t="shared" si="9"/>
      </c>
    </row>
    <row r="45" spans="2:12" ht="15" customHeight="1">
      <c r="B45" s="1">
        <v>7.3</v>
      </c>
      <c r="C45" s="7">
        <f t="shared" si="0"/>
      </c>
      <c r="D45" s="8">
        <f t="shared" si="1"/>
      </c>
      <c r="E45" s="7">
        <f t="shared" si="2"/>
      </c>
      <c r="F45" s="8">
        <f t="shared" si="3"/>
      </c>
      <c r="G45" s="7">
        <f t="shared" si="4"/>
      </c>
      <c r="H45" s="8">
        <f t="shared" si="5"/>
      </c>
      <c r="I45" s="7">
        <f t="shared" si="6"/>
      </c>
      <c r="J45" s="8">
        <f t="shared" si="7"/>
      </c>
      <c r="K45" s="7">
        <f t="shared" si="8"/>
      </c>
      <c r="L45" s="8">
        <f t="shared" si="9"/>
      </c>
    </row>
    <row r="46" spans="2:12" ht="15" customHeight="1">
      <c r="B46" s="1">
        <v>7.5</v>
      </c>
      <c r="C46" s="7">
        <f t="shared" si="0"/>
      </c>
      <c r="D46" s="8">
        <f t="shared" si="1"/>
      </c>
      <c r="E46" s="7">
        <f t="shared" si="2"/>
      </c>
      <c r="F46" s="8">
        <f t="shared" si="3"/>
      </c>
      <c r="G46" s="7">
        <f t="shared" si="4"/>
      </c>
      <c r="H46" s="8">
        <f t="shared" si="5"/>
      </c>
      <c r="I46" s="7">
        <f t="shared" si="6"/>
      </c>
      <c r="J46" s="8">
        <f t="shared" si="7"/>
      </c>
      <c r="K46" s="7">
        <f t="shared" si="8"/>
      </c>
      <c r="L46" s="8">
        <f t="shared" si="9"/>
      </c>
    </row>
    <row r="47" spans="2:12" ht="15" customHeight="1">
      <c r="B47" s="1">
        <v>7.8</v>
      </c>
      <c r="C47" s="7">
        <f t="shared" si="0"/>
      </c>
      <c r="D47" s="8">
        <f t="shared" si="1"/>
      </c>
      <c r="E47" s="7">
        <f t="shared" si="2"/>
      </c>
      <c r="F47" s="8">
        <f t="shared" si="3"/>
      </c>
      <c r="G47" s="7">
        <f t="shared" si="4"/>
      </c>
      <c r="H47" s="8">
        <f t="shared" si="5"/>
      </c>
      <c r="I47" s="7">
        <f t="shared" si="6"/>
      </c>
      <c r="J47" s="8">
        <f t="shared" si="7"/>
      </c>
      <c r="K47" s="7">
        <f t="shared" si="8"/>
      </c>
      <c r="L47" s="8">
        <f t="shared" si="9"/>
      </c>
    </row>
    <row r="48" spans="2:12" ht="15" customHeight="1">
      <c r="B48" s="1">
        <v>8</v>
      </c>
      <c r="C48" s="7">
        <f t="shared" si="0"/>
      </c>
      <c r="D48" s="8">
        <f t="shared" si="1"/>
      </c>
      <c r="E48" s="7">
        <f t="shared" si="2"/>
      </c>
      <c r="F48" s="8">
        <f t="shared" si="3"/>
      </c>
      <c r="G48" s="7">
        <f t="shared" si="4"/>
      </c>
      <c r="H48" s="8">
        <f t="shared" si="5"/>
      </c>
      <c r="I48" s="7">
        <f t="shared" si="6"/>
      </c>
      <c r="J48" s="8">
        <f t="shared" si="7"/>
      </c>
      <c r="K48" s="7">
        <f t="shared" si="8"/>
      </c>
      <c r="L48" s="8">
        <f t="shared" si="9"/>
      </c>
    </row>
    <row r="49" spans="2:12" ht="15" customHeight="1">
      <c r="B49" s="1">
        <v>8.3</v>
      </c>
      <c r="C49" s="7">
        <f t="shared" si="0"/>
      </c>
      <c r="D49" s="8">
        <f t="shared" si="1"/>
      </c>
      <c r="E49" s="7">
        <f t="shared" si="2"/>
      </c>
      <c r="F49" s="8">
        <f t="shared" si="3"/>
      </c>
      <c r="G49" s="7">
        <f t="shared" si="4"/>
      </c>
      <c r="H49" s="8">
        <f t="shared" si="5"/>
      </c>
      <c r="I49" s="7">
        <f t="shared" si="6"/>
      </c>
      <c r="J49" s="8">
        <f t="shared" si="7"/>
      </c>
      <c r="K49" s="7">
        <f t="shared" si="8"/>
      </c>
      <c r="L49" s="8">
        <f t="shared" si="9"/>
      </c>
    </row>
    <row r="50" spans="2:12" ht="15" customHeight="1">
      <c r="B50" s="1">
        <v>8.5</v>
      </c>
      <c r="C50" s="7">
        <f t="shared" si="0"/>
      </c>
      <c r="D50" s="8">
        <f t="shared" si="1"/>
      </c>
      <c r="E50" s="7">
        <f t="shared" si="2"/>
      </c>
      <c r="F50" s="8">
        <f t="shared" si="3"/>
      </c>
      <c r="G50" s="7">
        <f t="shared" si="4"/>
      </c>
      <c r="H50" s="8">
        <f t="shared" si="5"/>
      </c>
      <c r="I50" s="7">
        <f t="shared" si="6"/>
      </c>
      <c r="J50" s="8">
        <f t="shared" si="7"/>
      </c>
      <c r="K50" s="7">
        <f t="shared" si="8"/>
      </c>
      <c r="L50" s="8">
        <f t="shared" si="9"/>
      </c>
    </row>
    <row r="51" spans="2:12" ht="15" customHeight="1">
      <c r="B51" s="1">
        <v>8.8</v>
      </c>
      <c r="C51" s="7">
        <f t="shared" si="0"/>
      </c>
      <c r="D51" s="8">
        <f t="shared" si="1"/>
      </c>
      <c r="E51" s="7">
        <f t="shared" si="2"/>
      </c>
      <c r="F51" s="8">
        <f t="shared" si="3"/>
      </c>
      <c r="G51" s="7">
        <f t="shared" si="4"/>
      </c>
      <c r="H51" s="8">
        <f t="shared" si="5"/>
      </c>
      <c r="I51" s="7">
        <f t="shared" si="6"/>
      </c>
      <c r="J51" s="8">
        <f t="shared" si="7"/>
      </c>
      <c r="K51" s="7">
        <f t="shared" si="8"/>
      </c>
      <c r="L51" s="8">
        <f t="shared" si="9"/>
      </c>
    </row>
    <row r="52" spans="2:12" ht="15" customHeight="1">
      <c r="B52" s="1">
        <v>9</v>
      </c>
      <c r="C52" s="7">
        <f t="shared" si="0"/>
      </c>
      <c r="D52" s="8">
        <f t="shared" si="1"/>
      </c>
      <c r="E52" s="7">
        <f t="shared" si="2"/>
      </c>
      <c r="F52" s="8">
        <f t="shared" si="3"/>
      </c>
      <c r="G52" s="7">
        <f t="shared" si="4"/>
      </c>
      <c r="H52" s="8">
        <f t="shared" si="5"/>
      </c>
      <c r="I52" s="7">
        <f t="shared" si="6"/>
      </c>
      <c r="J52" s="8">
        <f t="shared" si="7"/>
      </c>
      <c r="K52" s="7">
        <f t="shared" si="8"/>
      </c>
      <c r="L52" s="8">
        <f t="shared" si="9"/>
      </c>
    </row>
    <row r="53" spans="2:12" ht="15" customHeight="1">
      <c r="B53" s="1">
        <v>9.3</v>
      </c>
      <c r="C53" s="7">
        <f t="shared" si="0"/>
      </c>
      <c r="D53" s="8">
        <f t="shared" si="1"/>
      </c>
      <c r="E53" s="7">
        <f t="shared" si="2"/>
      </c>
      <c r="F53" s="8">
        <f t="shared" si="3"/>
      </c>
      <c r="G53" s="7">
        <f t="shared" si="4"/>
      </c>
      <c r="H53" s="8">
        <f t="shared" si="5"/>
      </c>
      <c r="I53" s="7">
        <f t="shared" si="6"/>
      </c>
      <c r="J53" s="8">
        <f t="shared" si="7"/>
      </c>
      <c r="K53" s="7">
        <f t="shared" si="8"/>
      </c>
      <c r="L53" s="8">
        <f t="shared" si="9"/>
      </c>
    </row>
    <row r="54" spans="2:12" ht="15" customHeight="1">
      <c r="B54" s="1">
        <v>9.5</v>
      </c>
      <c r="C54" s="7">
        <f t="shared" si="0"/>
      </c>
      <c r="D54" s="8">
        <f t="shared" si="1"/>
      </c>
      <c r="E54" s="7">
        <f t="shared" si="2"/>
      </c>
      <c r="F54" s="8">
        <f t="shared" si="3"/>
      </c>
      <c r="G54" s="7">
        <f t="shared" si="4"/>
      </c>
      <c r="H54" s="8">
        <f t="shared" si="5"/>
      </c>
      <c r="I54" s="7">
        <f t="shared" si="6"/>
      </c>
      <c r="J54" s="8">
        <f t="shared" si="7"/>
      </c>
      <c r="K54" s="7">
        <f t="shared" si="8"/>
      </c>
      <c r="L54" s="8">
        <f t="shared" si="9"/>
      </c>
    </row>
    <row r="55" spans="2:12" ht="15" customHeight="1">
      <c r="B55" s="1">
        <v>9.8</v>
      </c>
      <c r="C55" s="7">
        <f t="shared" si="0"/>
      </c>
      <c r="D55" s="8">
        <f t="shared" si="1"/>
      </c>
      <c r="E55" s="7">
        <f t="shared" si="2"/>
      </c>
      <c r="F55" s="8">
        <f t="shared" si="3"/>
      </c>
      <c r="G55" s="7">
        <f t="shared" si="4"/>
      </c>
      <c r="H55" s="8">
        <f t="shared" si="5"/>
      </c>
      <c r="I55" s="7">
        <f t="shared" si="6"/>
      </c>
      <c r="J55" s="8">
        <f t="shared" si="7"/>
      </c>
      <c r="K55" s="7">
        <f t="shared" si="8"/>
      </c>
      <c r="L55" s="8">
        <f t="shared" si="9"/>
      </c>
    </row>
    <row r="56" spans="2:12" ht="15" customHeight="1">
      <c r="B56" s="1">
        <v>10</v>
      </c>
      <c r="C56" s="7">
        <f t="shared" si="0"/>
      </c>
      <c r="D56" s="8">
        <f t="shared" si="1"/>
      </c>
      <c r="E56" s="7">
        <f t="shared" si="2"/>
      </c>
      <c r="F56" s="8">
        <f t="shared" si="3"/>
      </c>
      <c r="G56" s="7">
        <f t="shared" si="4"/>
      </c>
      <c r="H56" s="8">
        <f t="shared" si="5"/>
      </c>
      <c r="I56" s="7">
        <f t="shared" si="6"/>
      </c>
      <c r="J56" s="8">
        <f t="shared" si="7"/>
      </c>
      <c r="K56" s="7">
        <f t="shared" si="8"/>
      </c>
      <c r="L56" s="8">
        <f t="shared" si="9"/>
      </c>
    </row>
  </sheetData>
  <sheetProtection sheet="1" objects="1" scenarios="1"/>
  <mergeCells count="28">
    <mergeCell ref="G5:H5"/>
    <mergeCell ref="G7:H7"/>
    <mergeCell ref="B3:F3"/>
    <mergeCell ref="G3:L3"/>
    <mergeCell ref="K6:L6"/>
    <mergeCell ref="K7:L7"/>
    <mergeCell ref="E5:F5"/>
    <mergeCell ref="I5:J5"/>
    <mergeCell ref="I6:J6"/>
    <mergeCell ref="K8:L8"/>
    <mergeCell ref="K9:L9"/>
    <mergeCell ref="B4:L4"/>
    <mergeCell ref="G8:H8"/>
    <mergeCell ref="C5:D5"/>
    <mergeCell ref="C6:D6"/>
    <mergeCell ref="G6:H6"/>
    <mergeCell ref="E6:F6"/>
    <mergeCell ref="K5:L5"/>
    <mergeCell ref="I7:J7"/>
    <mergeCell ref="I8:J8"/>
    <mergeCell ref="I9:J9"/>
    <mergeCell ref="C8:D8"/>
    <mergeCell ref="C7:D7"/>
    <mergeCell ref="G9:H9"/>
    <mergeCell ref="C9:D9"/>
    <mergeCell ref="E7:F7"/>
    <mergeCell ref="E8:F8"/>
    <mergeCell ref="E9:F9"/>
  </mergeCells>
  <printOptions/>
  <pageMargins left="0.4724409448818898" right="0.1968503937007874" top="0.31496062992125984" bottom="0.1968503937007874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3:L56"/>
  <sheetViews>
    <sheetView showZeros="0" workbookViewId="0" topLeftCell="A1">
      <selection activeCell="A1" sqref="A1"/>
    </sheetView>
  </sheetViews>
  <sheetFormatPr defaultColWidth="9.00390625" defaultRowHeight="15" customHeight="1"/>
  <cols>
    <col min="1" max="1" width="2.625" style="2" customWidth="1"/>
    <col min="2" max="2" width="11.625" style="2" customWidth="1"/>
    <col min="3" max="12" width="8.125" style="2" customWidth="1"/>
    <col min="13" max="13" width="2.625" style="2" customWidth="1"/>
    <col min="14" max="16384" width="9.00390625" style="2" customWidth="1"/>
  </cols>
  <sheetData>
    <row r="3" spans="2:12" ht="15" customHeight="1">
      <c r="B3" s="28" t="s">
        <v>11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ht="15" customHeight="1">
      <c r="B4" s="23" t="s">
        <v>7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2:12" ht="15" customHeight="1">
      <c r="B5" s="3" t="s">
        <v>0</v>
      </c>
      <c r="C5" s="26"/>
      <c r="D5" s="27"/>
      <c r="E5" s="26"/>
      <c r="F5" s="27"/>
      <c r="G5" s="26"/>
      <c r="H5" s="27"/>
      <c r="I5" s="26"/>
      <c r="J5" s="27"/>
      <c r="K5" s="26"/>
      <c r="L5" s="27"/>
    </row>
    <row r="6" spans="2:12" ht="15" customHeight="1">
      <c r="B6" s="4" t="s">
        <v>8</v>
      </c>
      <c r="C6" s="21"/>
      <c r="D6" s="22"/>
      <c r="E6" s="21"/>
      <c r="F6" s="22"/>
      <c r="G6" s="21"/>
      <c r="H6" s="22"/>
      <c r="I6" s="21"/>
      <c r="J6" s="22"/>
      <c r="K6" s="21"/>
      <c r="L6" s="22"/>
    </row>
    <row r="7" spans="2:12" ht="15" customHeight="1">
      <c r="B7" s="4" t="s">
        <v>4</v>
      </c>
      <c r="C7" s="21"/>
      <c r="D7" s="22"/>
      <c r="E7" s="21"/>
      <c r="F7" s="22"/>
      <c r="G7" s="21"/>
      <c r="H7" s="22"/>
      <c r="I7" s="21"/>
      <c r="J7" s="22"/>
      <c r="K7" s="21"/>
      <c r="L7" s="22"/>
    </row>
    <row r="8" spans="2:12" ht="15" customHeight="1">
      <c r="B8" s="4" t="s">
        <v>5</v>
      </c>
      <c r="C8" s="17">
        <f>IF(C6+C7=0,"",ROUNDDOWN(C6/C7,4))</f>
      </c>
      <c r="D8" s="18"/>
      <c r="E8" s="17">
        <f>IF(E6+E7=0,"",ROUNDDOWN(E6/E7,4))</f>
      </c>
      <c r="F8" s="18"/>
      <c r="G8" s="17">
        <f>IF(G6+G7=0,"",ROUNDDOWN(G6/G7,4))</f>
      </c>
      <c r="H8" s="18"/>
      <c r="I8" s="17">
        <f>IF(I6+I7=0,"",ROUNDDOWN(I6/I7,4))</f>
      </c>
      <c r="J8" s="18"/>
      <c r="K8" s="17">
        <f>IF(K6+K7=0,"",ROUNDDOWN(K6/K7,4))</f>
      </c>
      <c r="L8" s="18"/>
    </row>
    <row r="9" spans="2:12" ht="15" customHeight="1" thickBot="1">
      <c r="B9" s="5" t="s">
        <v>1</v>
      </c>
      <c r="C9" s="19">
        <v>0.013</v>
      </c>
      <c r="D9" s="20"/>
      <c r="E9" s="19">
        <v>0.013</v>
      </c>
      <c r="F9" s="20"/>
      <c r="G9" s="19">
        <v>0.013</v>
      </c>
      <c r="H9" s="20"/>
      <c r="I9" s="19">
        <v>0.013</v>
      </c>
      <c r="J9" s="20"/>
      <c r="K9" s="19">
        <v>0.013</v>
      </c>
      <c r="L9" s="20"/>
    </row>
    <row r="10" spans="2:12" ht="15" customHeight="1" thickTop="1">
      <c r="B10" s="6" t="s">
        <v>6</v>
      </c>
      <c r="C10" s="6" t="s">
        <v>9</v>
      </c>
      <c r="D10" s="6" t="s">
        <v>10</v>
      </c>
      <c r="E10" s="6" t="s">
        <v>9</v>
      </c>
      <c r="F10" s="6" t="s">
        <v>10</v>
      </c>
      <c r="G10" s="6" t="s">
        <v>9</v>
      </c>
      <c r="H10" s="6" t="s">
        <v>10</v>
      </c>
      <c r="I10" s="6" t="s">
        <v>9</v>
      </c>
      <c r="J10" s="6" t="s">
        <v>10</v>
      </c>
      <c r="K10" s="6" t="s">
        <v>9</v>
      </c>
      <c r="L10" s="6" t="s">
        <v>10</v>
      </c>
    </row>
    <row r="11" spans="2:12" ht="15" customHeight="1">
      <c r="B11" s="1">
        <v>0.1</v>
      </c>
      <c r="C11" s="7">
        <f aca="true" t="shared" si="0" ref="C11:C56">IF(C$6+C$7=0,"",ROUNDDOWN(1/C$9*C$8^(2/3)*($B11/100)^(1/2),4))</f>
      </c>
      <c r="D11" s="8">
        <f aca="true" t="shared" si="1" ref="D11:D56">IF(C$6+C$7=0,"",ROUNDDOWN(C$6*C11,4))</f>
      </c>
      <c r="E11" s="7">
        <f aca="true" t="shared" si="2" ref="E11:E56">IF(E$6+E$7=0,"",ROUNDDOWN(1/E$9*E$8^(2/3)*($B11/100)^(1/2),4))</f>
      </c>
      <c r="F11" s="8">
        <f aca="true" t="shared" si="3" ref="F11:F56">IF(E$6+E$7=0,"",ROUNDDOWN(E$6*E11,4))</f>
      </c>
      <c r="G11" s="7">
        <f aca="true" t="shared" si="4" ref="G11:G56">IF(G$6+G$7=0,"",ROUNDDOWN(1/G$9*G$8^(2/3)*($B11/100)^(1/2),4))</f>
      </c>
      <c r="H11" s="8">
        <f aca="true" t="shared" si="5" ref="H11:H56">IF(G$6+G$7=0,"",ROUNDDOWN(G$6*G11,4))</f>
      </c>
      <c r="I11" s="7">
        <f aca="true" t="shared" si="6" ref="I11:I56">IF(I$6+I$7=0,"",ROUNDDOWN(1/I$9*I$8^(2/3)*($B11/100)^(1/2),4))</f>
      </c>
      <c r="J11" s="8">
        <f aca="true" t="shared" si="7" ref="J11:J56">IF(I$6+I$7=0,"",ROUNDDOWN(I$6*I11,4))</f>
      </c>
      <c r="K11" s="7">
        <f aca="true" t="shared" si="8" ref="K11:K56">IF(K$6+K$7=0,"",ROUNDDOWN(1/K$9*K$8^(2/3)*($B11/100)^(1/2),4))</f>
      </c>
      <c r="L11" s="8">
        <f aca="true" t="shared" si="9" ref="L11:L56">IF(K$6+K$7=0,"",ROUNDDOWN(K$6*K11,4))</f>
      </c>
    </row>
    <row r="12" spans="2:12" ht="15" customHeight="1">
      <c r="B12" s="1">
        <v>0.2</v>
      </c>
      <c r="C12" s="7">
        <f t="shared" si="0"/>
      </c>
      <c r="D12" s="8">
        <f t="shared" si="1"/>
      </c>
      <c r="E12" s="7">
        <f t="shared" si="2"/>
      </c>
      <c r="F12" s="8">
        <f t="shared" si="3"/>
      </c>
      <c r="G12" s="7">
        <f t="shared" si="4"/>
      </c>
      <c r="H12" s="8">
        <f t="shared" si="5"/>
      </c>
      <c r="I12" s="7">
        <f t="shared" si="6"/>
      </c>
      <c r="J12" s="8">
        <f t="shared" si="7"/>
      </c>
      <c r="K12" s="7">
        <f t="shared" si="8"/>
      </c>
      <c r="L12" s="8">
        <f t="shared" si="9"/>
      </c>
    </row>
    <row r="13" spans="2:12" ht="15" customHeight="1">
      <c r="B13" s="1">
        <v>0.3</v>
      </c>
      <c r="C13" s="7">
        <f t="shared" si="0"/>
      </c>
      <c r="D13" s="8">
        <f t="shared" si="1"/>
      </c>
      <c r="E13" s="7">
        <f t="shared" si="2"/>
      </c>
      <c r="F13" s="8">
        <f t="shared" si="3"/>
      </c>
      <c r="G13" s="7">
        <f t="shared" si="4"/>
      </c>
      <c r="H13" s="8">
        <f t="shared" si="5"/>
      </c>
      <c r="I13" s="7">
        <f t="shared" si="6"/>
      </c>
      <c r="J13" s="8">
        <f t="shared" si="7"/>
      </c>
      <c r="K13" s="7">
        <f t="shared" si="8"/>
      </c>
      <c r="L13" s="8">
        <f t="shared" si="9"/>
      </c>
    </row>
    <row r="14" spans="2:12" ht="15" customHeight="1">
      <c r="B14" s="1">
        <v>0.4</v>
      </c>
      <c r="C14" s="7">
        <f t="shared" si="0"/>
      </c>
      <c r="D14" s="8">
        <f t="shared" si="1"/>
      </c>
      <c r="E14" s="7">
        <f t="shared" si="2"/>
      </c>
      <c r="F14" s="8">
        <f t="shared" si="3"/>
      </c>
      <c r="G14" s="7">
        <f t="shared" si="4"/>
      </c>
      <c r="H14" s="8">
        <f t="shared" si="5"/>
      </c>
      <c r="I14" s="7">
        <f t="shared" si="6"/>
      </c>
      <c r="J14" s="8">
        <f t="shared" si="7"/>
      </c>
      <c r="K14" s="7">
        <f t="shared" si="8"/>
      </c>
      <c r="L14" s="8">
        <f t="shared" si="9"/>
      </c>
    </row>
    <row r="15" spans="2:12" ht="15" customHeight="1">
      <c r="B15" s="1">
        <v>0.5</v>
      </c>
      <c r="C15" s="7">
        <f t="shared" si="0"/>
      </c>
      <c r="D15" s="8">
        <f t="shared" si="1"/>
      </c>
      <c r="E15" s="7">
        <f t="shared" si="2"/>
      </c>
      <c r="F15" s="8">
        <f t="shared" si="3"/>
      </c>
      <c r="G15" s="7">
        <f t="shared" si="4"/>
      </c>
      <c r="H15" s="8">
        <f t="shared" si="5"/>
      </c>
      <c r="I15" s="7">
        <f t="shared" si="6"/>
      </c>
      <c r="J15" s="8">
        <f t="shared" si="7"/>
      </c>
      <c r="K15" s="7">
        <f t="shared" si="8"/>
      </c>
      <c r="L15" s="8">
        <f t="shared" si="9"/>
      </c>
    </row>
    <row r="16" spans="2:12" ht="15" customHeight="1">
      <c r="B16" s="1">
        <v>0.6</v>
      </c>
      <c r="C16" s="7">
        <f t="shared" si="0"/>
      </c>
      <c r="D16" s="8">
        <f t="shared" si="1"/>
      </c>
      <c r="E16" s="7">
        <f t="shared" si="2"/>
      </c>
      <c r="F16" s="8">
        <f t="shared" si="3"/>
      </c>
      <c r="G16" s="7">
        <f t="shared" si="4"/>
      </c>
      <c r="H16" s="8">
        <f t="shared" si="5"/>
      </c>
      <c r="I16" s="7">
        <f t="shared" si="6"/>
      </c>
      <c r="J16" s="8">
        <f t="shared" si="7"/>
      </c>
      <c r="K16" s="7">
        <f t="shared" si="8"/>
      </c>
      <c r="L16" s="8">
        <f t="shared" si="9"/>
      </c>
    </row>
    <row r="17" spans="2:12" ht="15" customHeight="1">
      <c r="B17" s="1">
        <v>0.7</v>
      </c>
      <c r="C17" s="7">
        <f t="shared" si="0"/>
      </c>
      <c r="D17" s="8">
        <f t="shared" si="1"/>
      </c>
      <c r="E17" s="7">
        <f t="shared" si="2"/>
      </c>
      <c r="F17" s="8">
        <f t="shared" si="3"/>
      </c>
      <c r="G17" s="7">
        <f t="shared" si="4"/>
      </c>
      <c r="H17" s="8">
        <f t="shared" si="5"/>
      </c>
      <c r="I17" s="7">
        <f t="shared" si="6"/>
      </c>
      <c r="J17" s="8">
        <f t="shared" si="7"/>
      </c>
      <c r="K17" s="7">
        <f t="shared" si="8"/>
      </c>
      <c r="L17" s="8">
        <f t="shared" si="9"/>
      </c>
    </row>
    <row r="18" spans="2:12" ht="15" customHeight="1">
      <c r="B18" s="1">
        <v>0.8</v>
      </c>
      <c r="C18" s="7">
        <f t="shared" si="0"/>
      </c>
      <c r="D18" s="8">
        <f t="shared" si="1"/>
      </c>
      <c r="E18" s="7">
        <f t="shared" si="2"/>
      </c>
      <c r="F18" s="8">
        <f t="shared" si="3"/>
      </c>
      <c r="G18" s="7">
        <f t="shared" si="4"/>
      </c>
      <c r="H18" s="8">
        <f t="shared" si="5"/>
      </c>
      <c r="I18" s="7">
        <f t="shared" si="6"/>
      </c>
      <c r="J18" s="8">
        <f t="shared" si="7"/>
      </c>
      <c r="K18" s="7">
        <f t="shared" si="8"/>
      </c>
      <c r="L18" s="8">
        <f t="shared" si="9"/>
      </c>
    </row>
    <row r="19" spans="2:12" ht="15" customHeight="1">
      <c r="B19" s="1">
        <v>0.9</v>
      </c>
      <c r="C19" s="7">
        <f t="shared" si="0"/>
      </c>
      <c r="D19" s="8">
        <f t="shared" si="1"/>
      </c>
      <c r="E19" s="7">
        <f t="shared" si="2"/>
      </c>
      <c r="F19" s="8">
        <f t="shared" si="3"/>
      </c>
      <c r="G19" s="7">
        <f t="shared" si="4"/>
      </c>
      <c r="H19" s="8">
        <f t="shared" si="5"/>
      </c>
      <c r="I19" s="7">
        <f t="shared" si="6"/>
      </c>
      <c r="J19" s="8">
        <f t="shared" si="7"/>
      </c>
      <c r="K19" s="7">
        <f t="shared" si="8"/>
      </c>
      <c r="L19" s="8">
        <f t="shared" si="9"/>
      </c>
    </row>
    <row r="20" spans="2:12" ht="15" customHeight="1">
      <c r="B20" s="1">
        <v>1</v>
      </c>
      <c r="C20" s="7">
        <f t="shared" si="0"/>
      </c>
      <c r="D20" s="8">
        <f t="shared" si="1"/>
      </c>
      <c r="E20" s="7">
        <f t="shared" si="2"/>
      </c>
      <c r="F20" s="8">
        <f t="shared" si="3"/>
      </c>
      <c r="G20" s="7">
        <f t="shared" si="4"/>
      </c>
      <c r="H20" s="8">
        <f t="shared" si="5"/>
      </c>
      <c r="I20" s="7">
        <f t="shared" si="6"/>
      </c>
      <c r="J20" s="8">
        <f t="shared" si="7"/>
      </c>
      <c r="K20" s="7">
        <f t="shared" si="8"/>
      </c>
      <c r="L20" s="8">
        <f t="shared" si="9"/>
      </c>
    </row>
    <row r="21" spans="2:12" ht="15" customHeight="1">
      <c r="B21" s="1">
        <v>1.3</v>
      </c>
      <c r="C21" s="7">
        <f t="shared" si="0"/>
      </c>
      <c r="D21" s="8">
        <f t="shared" si="1"/>
      </c>
      <c r="E21" s="7">
        <f t="shared" si="2"/>
      </c>
      <c r="F21" s="8">
        <f t="shared" si="3"/>
      </c>
      <c r="G21" s="7">
        <f t="shared" si="4"/>
      </c>
      <c r="H21" s="8">
        <f t="shared" si="5"/>
      </c>
      <c r="I21" s="7">
        <f t="shared" si="6"/>
      </c>
      <c r="J21" s="8">
        <f t="shared" si="7"/>
      </c>
      <c r="K21" s="7">
        <f t="shared" si="8"/>
      </c>
      <c r="L21" s="8">
        <f t="shared" si="9"/>
      </c>
    </row>
    <row r="22" spans="2:12" ht="15" customHeight="1">
      <c r="B22" s="1">
        <v>1.5</v>
      </c>
      <c r="C22" s="7">
        <f t="shared" si="0"/>
      </c>
      <c r="D22" s="8">
        <f t="shared" si="1"/>
      </c>
      <c r="E22" s="7">
        <f t="shared" si="2"/>
      </c>
      <c r="F22" s="8">
        <f t="shared" si="3"/>
      </c>
      <c r="G22" s="7">
        <f t="shared" si="4"/>
      </c>
      <c r="H22" s="8">
        <f t="shared" si="5"/>
      </c>
      <c r="I22" s="7">
        <f t="shared" si="6"/>
      </c>
      <c r="J22" s="8">
        <f t="shared" si="7"/>
      </c>
      <c r="K22" s="7">
        <f t="shared" si="8"/>
      </c>
      <c r="L22" s="8">
        <f t="shared" si="9"/>
      </c>
    </row>
    <row r="23" spans="2:12" ht="15" customHeight="1">
      <c r="B23" s="1">
        <v>1.8</v>
      </c>
      <c r="C23" s="7">
        <f t="shared" si="0"/>
      </c>
      <c r="D23" s="8">
        <f t="shared" si="1"/>
      </c>
      <c r="E23" s="7">
        <f t="shared" si="2"/>
      </c>
      <c r="F23" s="8">
        <f t="shared" si="3"/>
      </c>
      <c r="G23" s="7">
        <f t="shared" si="4"/>
      </c>
      <c r="H23" s="8">
        <f t="shared" si="5"/>
      </c>
      <c r="I23" s="7">
        <f t="shared" si="6"/>
      </c>
      <c r="J23" s="8">
        <f t="shared" si="7"/>
      </c>
      <c r="K23" s="7">
        <f t="shared" si="8"/>
      </c>
      <c r="L23" s="8">
        <f t="shared" si="9"/>
      </c>
    </row>
    <row r="24" spans="2:12" ht="15" customHeight="1">
      <c r="B24" s="1">
        <v>2</v>
      </c>
      <c r="C24" s="7">
        <f t="shared" si="0"/>
      </c>
      <c r="D24" s="8">
        <f t="shared" si="1"/>
      </c>
      <c r="E24" s="7">
        <f t="shared" si="2"/>
      </c>
      <c r="F24" s="8">
        <f t="shared" si="3"/>
      </c>
      <c r="G24" s="7">
        <f t="shared" si="4"/>
      </c>
      <c r="H24" s="8">
        <f t="shared" si="5"/>
      </c>
      <c r="I24" s="7">
        <f t="shared" si="6"/>
      </c>
      <c r="J24" s="8">
        <f t="shared" si="7"/>
      </c>
      <c r="K24" s="7">
        <f t="shared" si="8"/>
      </c>
      <c r="L24" s="8">
        <f t="shared" si="9"/>
      </c>
    </row>
    <row r="25" spans="2:12" ht="15" customHeight="1">
      <c r="B25" s="1">
        <v>2.3</v>
      </c>
      <c r="C25" s="7">
        <f t="shared" si="0"/>
      </c>
      <c r="D25" s="8">
        <f t="shared" si="1"/>
      </c>
      <c r="E25" s="7">
        <f t="shared" si="2"/>
      </c>
      <c r="F25" s="8">
        <f t="shared" si="3"/>
      </c>
      <c r="G25" s="7">
        <f t="shared" si="4"/>
      </c>
      <c r="H25" s="8">
        <f t="shared" si="5"/>
      </c>
      <c r="I25" s="7">
        <f t="shared" si="6"/>
      </c>
      <c r="J25" s="8">
        <f t="shared" si="7"/>
      </c>
      <c r="K25" s="7">
        <f t="shared" si="8"/>
      </c>
      <c r="L25" s="8">
        <f t="shared" si="9"/>
      </c>
    </row>
    <row r="26" spans="2:12" ht="15" customHeight="1">
      <c r="B26" s="1">
        <v>2.5</v>
      </c>
      <c r="C26" s="7">
        <f t="shared" si="0"/>
      </c>
      <c r="D26" s="8">
        <f t="shared" si="1"/>
      </c>
      <c r="E26" s="7">
        <f t="shared" si="2"/>
      </c>
      <c r="F26" s="8">
        <f t="shared" si="3"/>
      </c>
      <c r="G26" s="7">
        <f t="shared" si="4"/>
      </c>
      <c r="H26" s="8">
        <f t="shared" si="5"/>
      </c>
      <c r="I26" s="7">
        <f t="shared" si="6"/>
      </c>
      <c r="J26" s="8">
        <f t="shared" si="7"/>
      </c>
      <c r="K26" s="7">
        <f t="shared" si="8"/>
      </c>
      <c r="L26" s="8">
        <f t="shared" si="9"/>
      </c>
    </row>
    <row r="27" spans="2:12" ht="15" customHeight="1">
      <c r="B27" s="1">
        <v>2.8</v>
      </c>
      <c r="C27" s="7">
        <f t="shared" si="0"/>
      </c>
      <c r="D27" s="8">
        <f t="shared" si="1"/>
      </c>
      <c r="E27" s="7">
        <f t="shared" si="2"/>
      </c>
      <c r="F27" s="8">
        <f t="shared" si="3"/>
      </c>
      <c r="G27" s="7">
        <f t="shared" si="4"/>
      </c>
      <c r="H27" s="8">
        <f t="shared" si="5"/>
      </c>
      <c r="I27" s="7">
        <f t="shared" si="6"/>
      </c>
      <c r="J27" s="8">
        <f t="shared" si="7"/>
      </c>
      <c r="K27" s="7">
        <f t="shared" si="8"/>
      </c>
      <c r="L27" s="8">
        <f t="shared" si="9"/>
      </c>
    </row>
    <row r="28" spans="2:12" ht="15" customHeight="1">
      <c r="B28" s="1">
        <v>3</v>
      </c>
      <c r="C28" s="7">
        <f t="shared" si="0"/>
      </c>
      <c r="D28" s="8">
        <f t="shared" si="1"/>
      </c>
      <c r="E28" s="7">
        <f t="shared" si="2"/>
      </c>
      <c r="F28" s="8">
        <f t="shared" si="3"/>
      </c>
      <c r="G28" s="7">
        <f t="shared" si="4"/>
      </c>
      <c r="H28" s="8">
        <f t="shared" si="5"/>
      </c>
      <c r="I28" s="7">
        <f t="shared" si="6"/>
      </c>
      <c r="J28" s="8">
        <f t="shared" si="7"/>
      </c>
      <c r="K28" s="7">
        <f t="shared" si="8"/>
      </c>
      <c r="L28" s="8">
        <f t="shared" si="9"/>
      </c>
    </row>
    <row r="29" spans="2:12" ht="15" customHeight="1">
      <c r="B29" s="1">
        <v>3.3</v>
      </c>
      <c r="C29" s="7">
        <f t="shared" si="0"/>
      </c>
      <c r="D29" s="8">
        <f t="shared" si="1"/>
      </c>
      <c r="E29" s="7">
        <f t="shared" si="2"/>
      </c>
      <c r="F29" s="8">
        <f t="shared" si="3"/>
      </c>
      <c r="G29" s="7">
        <f t="shared" si="4"/>
      </c>
      <c r="H29" s="8">
        <f t="shared" si="5"/>
      </c>
      <c r="I29" s="7">
        <f t="shared" si="6"/>
      </c>
      <c r="J29" s="8">
        <f t="shared" si="7"/>
      </c>
      <c r="K29" s="7">
        <f t="shared" si="8"/>
      </c>
      <c r="L29" s="8">
        <f t="shared" si="9"/>
      </c>
    </row>
    <row r="30" spans="2:12" ht="15" customHeight="1">
      <c r="B30" s="1">
        <v>3.5</v>
      </c>
      <c r="C30" s="7">
        <f t="shared" si="0"/>
      </c>
      <c r="D30" s="8">
        <f t="shared" si="1"/>
      </c>
      <c r="E30" s="7">
        <f t="shared" si="2"/>
      </c>
      <c r="F30" s="8">
        <f t="shared" si="3"/>
      </c>
      <c r="G30" s="7">
        <f t="shared" si="4"/>
      </c>
      <c r="H30" s="8">
        <f t="shared" si="5"/>
      </c>
      <c r="I30" s="7">
        <f t="shared" si="6"/>
      </c>
      <c r="J30" s="8">
        <f t="shared" si="7"/>
      </c>
      <c r="K30" s="7">
        <f t="shared" si="8"/>
      </c>
      <c r="L30" s="8">
        <f t="shared" si="9"/>
      </c>
    </row>
    <row r="31" spans="2:12" ht="15" customHeight="1">
      <c r="B31" s="1">
        <v>3.8</v>
      </c>
      <c r="C31" s="7">
        <f t="shared" si="0"/>
      </c>
      <c r="D31" s="8">
        <f t="shared" si="1"/>
      </c>
      <c r="E31" s="7">
        <f t="shared" si="2"/>
      </c>
      <c r="F31" s="8">
        <f t="shared" si="3"/>
      </c>
      <c r="G31" s="7">
        <f t="shared" si="4"/>
      </c>
      <c r="H31" s="8">
        <f t="shared" si="5"/>
      </c>
      <c r="I31" s="7">
        <f t="shared" si="6"/>
      </c>
      <c r="J31" s="8">
        <f t="shared" si="7"/>
      </c>
      <c r="K31" s="7">
        <f t="shared" si="8"/>
      </c>
      <c r="L31" s="8">
        <f t="shared" si="9"/>
      </c>
    </row>
    <row r="32" spans="2:12" ht="15" customHeight="1">
      <c r="B32" s="1">
        <v>4</v>
      </c>
      <c r="C32" s="7">
        <f t="shared" si="0"/>
      </c>
      <c r="D32" s="8">
        <f t="shared" si="1"/>
      </c>
      <c r="E32" s="7">
        <f t="shared" si="2"/>
      </c>
      <c r="F32" s="8">
        <f t="shared" si="3"/>
      </c>
      <c r="G32" s="7">
        <f t="shared" si="4"/>
      </c>
      <c r="H32" s="8">
        <f t="shared" si="5"/>
      </c>
      <c r="I32" s="7">
        <f t="shared" si="6"/>
      </c>
      <c r="J32" s="8">
        <f t="shared" si="7"/>
      </c>
      <c r="K32" s="7">
        <f t="shared" si="8"/>
      </c>
      <c r="L32" s="8">
        <f t="shared" si="9"/>
      </c>
    </row>
    <row r="33" spans="2:12" ht="15" customHeight="1">
      <c r="B33" s="1">
        <v>4.3</v>
      </c>
      <c r="C33" s="7">
        <f t="shared" si="0"/>
      </c>
      <c r="D33" s="8">
        <f t="shared" si="1"/>
      </c>
      <c r="E33" s="7">
        <f t="shared" si="2"/>
      </c>
      <c r="F33" s="8">
        <f t="shared" si="3"/>
      </c>
      <c r="G33" s="7">
        <f t="shared" si="4"/>
      </c>
      <c r="H33" s="8">
        <f t="shared" si="5"/>
      </c>
      <c r="I33" s="7">
        <f t="shared" si="6"/>
      </c>
      <c r="J33" s="8">
        <f t="shared" si="7"/>
      </c>
      <c r="K33" s="7">
        <f t="shared" si="8"/>
      </c>
      <c r="L33" s="8">
        <f t="shared" si="9"/>
      </c>
    </row>
    <row r="34" spans="2:12" ht="15" customHeight="1">
      <c r="B34" s="1">
        <v>4.5</v>
      </c>
      <c r="C34" s="7">
        <f t="shared" si="0"/>
      </c>
      <c r="D34" s="8">
        <f t="shared" si="1"/>
      </c>
      <c r="E34" s="7">
        <f t="shared" si="2"/>
      </c>
      <c r="F34" s="8">
        <f t="shared" si="3"/>
      </c>
      <c r="G34" s="7">
        <f t="shared" si="4"/>
      </c>
      <c r="H34" s="8">
        <f t="shared" si="5"/>
      </c>
      <c r="I34" s="7">
        <f t="shared" si="6"/>
      </c>
      <c r="J34" s="8">
        <f t="shared" si="7"/>
      </c>
      <c r="K34" s="7">
        <f t="shared" si="8"/>
      </c>
      <c r="L34" s="8">
        <f t="shared" si="9"/>
      </c>
    </row>
    <row r="35" spans="2:12" ht="15" customHeight="1">
      <c r="B35" s="1">
        <v>4.8</v>
      </c>
      <c r="C35" s="7">
        <f t="shared" si="0"/>
      </c>
      <c r="D35" s="8">
        <f t="shared" si="1"/>
      </c>
      <c r="E35" s="7">
        <f t="shared" si="2"/>
      </c>
      <c r="F35" s="8">
        <f t="shared" si="3"/>
      </c>
      <c r="G35" s="7">
        <f t="shared" si="4"/>
      </c>
      <c r="H35" s="8">
        <f t="shared" si="5"/>
      </c>
      <c r="I35" s="7">
        <f t="shared" si="6"/>
      </c>
      <c r="J35" s="8">
        <f t="shared" si="7"/>
      </c>
      <c r="K35" s="7">
        <f t="shared" si="8"/>
      </c>
      <c r="L35" s="8">
        <f t="shared" si="9"/>
      </c>
    </row>
    <row r="36" spans="2:12" ht="15" customHeight="1">
      <c r="B36" s="1">
        <v>5</v>
      </c>
      <c r="C36" s="7">
        <f t="shared" si="0"/>
      </c>
      <c r="D36" s="8">
        <f t="shared" si="1"/>
      </c>
      <c r="E36" s="7">
        <f t="shared" si="2"/>
      </c>
      <c r="F36" s="8">
        <f t="shared" si="3"/>
      </c>
      <c r="G36" s="7">
        <f t="shared" si="4"/>
      </c>
      <c r="H36" s="8">
        <f t="shared" si="5"/>
      </c>
      <c r="I36" s="7">
        <f t="shared" si="6"/>
      </c>
      <c r="J36" s="8">
        <f t="shared" si="7"/>
      </c>
      <c r="K36" s="7">
        <f t="shared" si="8"/>
      </c>
      <c r="L36" s="8">
        <f t="shared" si="9"/>
      </c>
    </row>
    <row r="37" spans="2:12" ht="15" customHeight="1">
      <c r="B37" s="1">
        <v>5.3</v>
      </c>
      <c r="C37" s="7">
        <f t="shared" si="0"/>
      </c>
      <c r="D37" s="8">
        <f t="shared" si="1"/>
      </c>
      <c r="E37" s="7">
        <f t="shared" si="2"/>
      </c>
      <c r="F37" s="8">
        <f t="shared" si="3"/>
      </c>
      <c r="G37" s="7">
        <f t="shared" si="4"/>
      </c>
      <c r="H37" s="8">
        <f t="shared" si="5"/>
      </c>
      <c r="I37" s="7">
        <f t="shared" si="6"/>
      </c>
      <c r="J37" s="8">
        <f t="shared" si="7"/>
      </c>
      <c r="K37" s="7">
        <f t="shared" si="8"/>
      </c>
      <c r="L37" s="8">
        <f t="shared" si="9"/>
      </c>
    </row>
    <row r="38" spans="2:12" ht="15" customHeight="1">
      <c r="B38" s="1">
        <v>5.5</v>
      </c>
      <c r="C38" s="7">
        <f t="shared" si="0"/>
      </c>
      <c r="D38" s="8">
        <f t="shared" si="1"/>
      </c>
      <c r="E38" s="7">
        <f t="shared" si="2"/>
      </c>
      <c r="F38" s="8">
        <f t="shared" si="3"/>
      </c>
      <c r="G38" s="7">
        <f t="shared" si="4"/>
      </c>
      <c r="H38" s="8">
        <f t="shared" si="5"/>
      </c>
      <c r="I38" s="7">
        <f t="shared" si="6"/>
      </c>
      <c r="J38" s="8">
        <f t="shared" si="7"/>
      </c>
      <c r="K38" s="7">
        <f t="shared" si="8"/>
      </c>
      <c r="L38" s="8">
        <f t="shared" si="9"/>
      </c>
    </row>
    <row r="39" spans="2:12" ht="15" customHeight="1">
      <c r="B39" s="1">
        <v>5.8</v>
      </c>
      <c r="C39" s="7">
        <f t="shared" si="0"/>
      </c>
      <c r="D39" s="8">
        <f t="shared" si="1"/>
      </c>
      <c r="E39" s="7">
        <f t="shared" si="2"/>
      </c>
      <c r="F39" s="8">
        <f t="shared" si="3"/>
      </c>
      <c r="G39" s="7">
        <f t="shared" si="4"/>
      </c>
      <c r="H39" s="8">
        <f t="shared" si="5"/>
      </c>
      <c r="I39" s="7">
        <f t="shared" si="6"/>
      </c>
      <c r="J39" s="8">
        <f t="shared" si="7"/>
      </c>
      <c r="K39" s="7">
        <f t="shared" si="8"/>
      </c>
      <c r="L39" s="8">
        <f t="shared" si="9"/>
      </c>
    </row>
    <row r="40" spans="2:12" ht="15" customHeight="1">
      <c r="B40" s="1">
        <v>6</v>
      </c>
      <c r="C40" s="7">
        <f t="shared" si="0"/>
      </c>
      <c r="D40" s="8">
        <f t="shared" si="1"/>
      </c>
      <c r="E40" s="7">
        <f t="shared" si="2"/>
      </c>
      <c r="F40" s="8">
        <f t="shared" si="3"/>
      </c>
      <c r="G40" s="7">
        <f t="shared" si="4"/>
      </c>
      <c r="H40" s="8">
        <f t="shared" si="5"/>
      </c>
      <c r="I40" s="7">
        <f t="shared" si="6"/>
      </c>
      <c r="J40" s="8">
        <f t="shared" si="7"/>
      </c>
      <c r="K40" s="7">
        <f t="shared" si="8"/>
      </c>
      <c r="L40" s="8">
        <f t="shared" si="9"/>
      </c>
    </row>
    <row r="41" spans="2:12" ht="15" customHeight="1">
      <c r="B41" s="1">
        <v>6.3</v>
      </c>
      <c r="C41" s="7">
        <f t="shared" si="0"/>
      </c>
      <c r="D41" s="8">
        <f t="shared" si="1"/>
      </c>
      <c r="E41" s="7">
        <f t="shared" si="2"/>
      </c>
      <c r="F41" s="8">
        <f t="shared" si="3"/>
      </c>
      <c r="G41" s="7">
        <f t="shared" si="4"/>
      </c>
      <c r="H41" s="8">
        <f t="shared" si="5"/>
      </c>
      <c r="I41" s="7">
        <f t="shared" si="6"/>
      </c>
      <c r="J41" s="8">
        <f t="shared" si="7"/>
      </c>
      <c r="K41" s="7">
        <f t="shared" si="8"/>
      </c>
      <c r="L41" s="8">
        <f t="shared" si="9"/>
      </c>
    </row>
    <row r="42" spans="2:12" ht="15" customHeight="1">
      <c r="B42" s="1">
        <v>6.5</v>
      </c>
      <c r="C42" s="7">
        <f t="shared" si="0"/>
      </c>
      <c r="D42" s="8">
        <f t="shared" si="1"/>
      </c>
      <c r="E42" s="7">
        <f t="shared" si="2"/>
      </c>
      <c r="F42" s="8">
        <f t="shared" si="3"/>
      </c>
      <c r="G42" s="7">
        <f t="shared" si="4"/>
      </c>
      <c r="H42" s="8">
        <f t="shared" si="5"/>
      </c>
      <c r="I42" s="7">
        <f t="shared" si="6"/>
      </c>
      <c r="J42" s="8">
        <f t="shared" si="7"/>
      </c>
      <c r="K42" s="7">
        <f t="shared" si="8"/>
      </c>
      <c r="L42" s="8">
        <f t="shared" si="9"/>
      </c>
    </row>
    <row r="43" spans="2:12" ht="15" customHeight="1">
      <c r="B43" s="1">
        <v>6.8</v>
      </c>
      <c r="C43" s="7">
        <f t="shared" si="0"/>
      </c>
      <c r="D43" s="8">
        <f t="shared" si="1"/>
      </c>
      <c r="E43" s="7">
        <f t="shared" si="2"/>
      </c>
      <c r="F43" s="8">
        <f t="shared" si="3"/>
      </c>
      <c r="G43" s="7">
        <f t="shared" si="4"/>
      </c>
      <c r="H43" s="8">
        <f t="shared" si="5"/>
      </c>
      <c r="I43" s="7">
        <f t="shared" si="6"/>
      </c>
      <c r="J43" s="8">
        <f t="shared" si="7"/>
      </c>
      <c r="K43" s="7">
        <f t="shared" si="8"/>
      </c>
      <c r="L43" s="8">
        <f t="shared" si="9"/>
      </c>
    </row>
    <row r="44" spans="2:12" ht="15" customHeight="1">
      <c r="B44" s="1">
        <v>7</v>
      </c>
      <c r="C44" s="7">
        <f t="shared" si="0"/>
      </c>
      <c r="D44" s="8">
        <f t="shared" si="1"/>
      </c>
      <c r="E44" s="7">
        <f t="shared" si="2"/>
      </c>
      <c r="F44" s="8">
        <f t="shared" si="3"/>
      </c>
      <c r="G44" s="7">
        <f t="shared" si="4"/>
      </c>
      <c r="H44" s="8">
        <f t="shared" si="5"/>
      </c>
      <c r="I44" s="7">
        <f t="shared" si="6"/>
      </c>
      <c r="J44" s="8">
        <f t="shared" si="7"/>
      </c>
      <c r="K44" s="7">
        <f t="shared" si="8"/>
      </c>
      <c r="L44" s="8">
        <f t="shared" si="9"/>
      </c>
    </row>
    <row r="45" spans="2:12" ht="15" customHeight="1">
      <c r="B45" s="1">
        <v>7.3</v>
      </c>
      <c r="C45" s="7">
        <f t="shared" si="0"/>
      </c>
      <c r="D45" s="8">
        <f t="shared" si="1"/>
      </c>
      <c r="E45" s="7">
        <f t="shared" si="2"/>
      </c>
      <c r="F45" s="8">
        <f t="shared" si="3"/>
      </c>
      <c r="G45" s="7">
        <f t="shared" si="4"/>
      </c>
      <c r="H45" s="8">
        <f t="shared" si="5"/>
      </c>
      <c r="I45" s="7">
        <f t="shared" si="6"/>
      </c>
      <c r="J45" s="8">
        <f t="shared" si="7"/>
      </c>
      <c r="K45" s="7">
        <f t="shared" si="8"/>
      </c>
      <c r="L45" s="8">
        <f t="shared" si="9"/>
      </c>
    </row>
    <row r="46" spans="2:12" ht="15" customHeight="1">
      <c r="B46" s="1">
        <v>7.5</v>
      </c>
      <c r="C46" s="7">
        <f t="shared" si="0"/>
      </c>
      <c r="D46" s="8">
        <f t="shared" si="1"/>
      </c>
      <c r="E46" s="7">
        <f t="shared" si="2"/>
      </c>
      <c r="F46" s="8">
        <f t="shared" si="3"/>
      </c>
      <c r="G46" s="7">
        <f t="shared" si="4"/>
      </c>
      <c r="H46" s="8">
        <f t="shared" si="5"/>
      </c>
      <c r="I46" s="7">
        <f t="shared" si="6"/>
      </c>
      <c r="J46" s="8">
        <f t="shared" si="7"/>
      </c>
      <c r="K46" s="7">
        <f t="shared" si="8"/>
      </c>
      <c r="L46" s="8">
        <f t="shared" si="9"/>
      </c>
    </row>
    <row r="47" spans="2:12" ht="15" customHeight="1">
      <c r="B47" s="1">
        <v>7.8</v>
      </c>
      <c r="C47" s="7">
        <f t="shared" si="0"/>
      </c>
      <c r="D47" s="8">
        <f t="shared" si="1"/>
      </c>
      <c r="E47" s="7">
        <f t="shared" si="2"/>
      </c>
      <c r="F47" s="8">
        <f t="shared" si="3"/>
      </c>
      <c r="G47" s="7">
        <f t="shared" si="4"/>
      </c>
      <c r="H47" s="8">
        <f t="shared" si="5"/>
      </c>
      <c r="I47" s="7">
        <f t="shared" si="6"/>
      </c>
      <c r="J47" s="8">
        <f t="shared" si="7"/>
      </c>
      <c r="K47" s="7">
        <f t="shared" si="8"/>
      </c>
      <c r="L47" s="8">
        <f t="shared" si="9"/>
      </c>
    </row>
    <row r="48" spans="2:12" ht="15" customHeight="1">
      <c r="B48" s="1">
        <v>8</v>
      </c>
      <c r="C48" s="7">
        <f t="shared" si="0"/>
      </c>
      <c r="D48" s="8">
        <f t="shared" si="1"/>
      </c>
      <c r="E48" s="7">
        <f t="shared" si="2"/>
      </c>
      <c r="F48" s="8">
        <f t="shared" si="3"/>
      </c>
      <c r="G48" s="7">
        <f t="shared" si="4"/>
      </c>
      <c r="H48" s="8">
        <f t="shared" si="5"/>
      </c>
      <c r="I48" s="7">
        <f t="shared" si="6"/>
      </c>
      <c r="J48" s="8">
        <f t="shared" si="7"/>
      </c>
      <c r="K48" s="7">
        <f t="shared" si="8"/>
      </c>
      <c r="L48" s="8">
        <f t="shared" si="9"/>
      </c>
    </row>
    <row r="49" spans="2:12" ht="15" customHeight="1">
      <c r="B49" s="1">
        <v>8.3</v>
      </c>
      <c r="C49" s="7">
        <f t="shared" si="0"/>
      </c>
      <c r="D49" s="8">
        <f t="shared" si="1"/>
      </c>
      <c r="E49" s="7">
        <f t="shared" si="2"/>
      </c>
      <c r="F49" s="8">
        <f t="shared" si="3"/>
      </c>
      <c r="G49" s="7">
        <f t="shared" si="4"/>
      </c>
      <c r="H49" s="8">
        <f t="shared" si="5"/>
      </c>
      <c r="I49" s="7">
        <f t="shared" si="6"/>
      </c>
      <c r="J49" s="8">
        <f t="shared" si="7"/>
      </c>
      <c r="K49" s="7">
        <f t="shared" si="8"/>
      </c>
      <c r="L49" s="8">
        <f t="shared" si="9"/>
      </c>
    </row>
    <row r="50" spans="2:12" ht="15" customHeight="1">
      <c r="B50" s="1">
        <v>8.5</v>
      </c>
      <c r="C50" s="7">
        <f t="shared" si="0"/>
      </c>
      <c r="D50" s="8">
        <f t="shared" si="1"/>
      </c>
      <c r="E50" s="7">
        <f t="shared" si="2"/>
      </c>
      <c r="F50" s="8">
        <f t="shared" si="3"/>
      </c>
      <c r="G50" s="7">
        <f t="shared" si="4"/>
      </c>
      <c r="H50" s="8">
        <f t="shared" si="5"/>
      </c>
      <c r="I50" s="7">
        <f t="shared" si="6"/>
      </c>
      <c r="J50" s="8">
        <f t="shared" si="7"/>
      </c>
      <c r="K50" s="7">
        <f t="shared" si="8"/>
      </c>
      <c r="L50" s="8">
        <f t="shared" si="9"/>
      </c>
    </row>
    <row r="51" spans="2:12" ht="15" customHeight="1">
      <c r="B51" s="1">
        <v>8.8</v>
      </c>
      <c r="C51" s="7">
        <f t="shared" si="0"/>
      </c>
      <c r="D51" s="8">
        <f t="shared" si="1"/>
      </c>
      <c r="E51" s="7">
        <f t="shared" si="2"/>
      </c>
      <c r="F51" s="8">
        <f t="shared" si="3"/>
      </c>
      <c r="G51" s="7">
        <f t="shared" si="4"/>
      </c>
      <c r="H51" s="8">
        <f t="shared" si="5"/>
      </c>
      <c r="I51" s="7">
        <f t="shared" si="6"/>
      </c>
      <c r="J51" s="8">
        <f t="shared" si="7"/>
      </c>
      <c r="K51" s="7">
        <f t="shared" si="8"/>
      </c>
      <c r="L51" s="8">
        <f t="shared" si="9"/>
      </c>
    </row>
    <row r="52" spans="2:12" ht="15" customHeight="1">
      <c r="B52" s="1">
        <v>9</v>
      </c>
      <c r="C52" s="7">
        <f t="shared" si="0"/>
      </c>
      <c r="D52" s="8">
        <f t="shared" si="1"/>
      </c>
      <c r="E52" s="7">
        <f t="shared" si="2"/>
      </c>
      <c r="F52" s="8">
        <f t="shared" si="3"/>
      </c>
      <c r="G52" s="7">
        <f t="shared" si="4"/>
      </c>
      <c r="H52" s="8">
        <f t="shared" si="5"/>
      </c>
      <c r="I52" s="7">
        <f t="shared" si="6"/>
      </c>
      <c r="J52" s="8">
        <f t="shared" si="7"/>
      </c>
      <c r="K52" s="7">
        <f t="shared" si="8"/>
      </c>
      <c r="L52" s="8">
        <f t="shared" si="9"/>
      </c>
    </row>
    <row r="53" spans="2:12" ht="15" customHeight="1">
      <c r="B53" s="1">
        <v>9.3</v>
      </c>
      <c r="C53" s="7">
        <f t="shared" si="0"/>
      </c>
      <c r="D53" s="8">
        <f t="shared" si="1"/>
      </c>
      <c r="E53" s="7">
        <f t="shared" si="2"/>
      </c>
      <c r="F53" s="8">
        <f t="shared" si="3"/>
      </c>
      <c r="G53" s="7">
        <f t="shared" si="4"/>
      </c>
      <c r="H53" s="8">
        <f t="shared" si="5"/>
      </c>
      <c r="I53" s="7">
        <f t="shared" si="6"/>
      </c>
      <c r="J53" s="8">
        <f t="shared" si="7"/>
      </c>
      <c r="K53" s="7">
        <f t="shared" si="8"/>
      </c>
      <c r="L53" s="8">
        <f t="shared" si="9"/>
      </c>
    </row>
    <row r="54" spans="2:12" ht="15" customHeight="1">
      <c r="B54" s="1">
        <v>9.5</v>
      </c>
      <c r="C54" s="7">
        <f t="shared" si="0"/>
      </c>
      <c r="D54" s="8">
        <f t="shared" si="1"/>
      </c>
      <c r="E54" s="7">
        <f t="shared" si="2"/>
      </c>
      <c r="F54" s="8">
        <f t="shared" si="3"/>
      </c>
      <c r="G54" s="7">
        <f t="shared" si="4"/>
      </c>
      <c r="H54" s="8">
        <f t="shared" si="5"/>
      </c>
      <c r="I54" s="7">
        <f t="shared" si="6"/>
      </c>
      <c r="J54" s="8">
        <f t="shared" si="7"/>
      </c>
      <c r="K54" s="7">
        <f t="shared" si="8"/>
      </c>
      <c r="L54" s="8">
        <f t="shared" si="9"/>
      </c>
    </row>
    <row r="55" spans="2:12" ht="15" customHeight="1">
      <c r="B55" s="1">
        <v>9.8</v>
      </c>
      <c r="C55" s="7">
        <f t="shared" si="0"/>
      </c>
      <c r="D55" s="8">
        <f t="shared" si="1"/>
      </c>
      <c r="E55" s="7">
        <f t="shared" si="2"/>
      </c>
      <c r="F55" s="8">
        <f t="shared" si="3"/>
      </c>
      <c r="G55" s="7">
        <f t="shared" si="4"/>
      </c>
      <c r="H55" s="8">
        <f t="shared" si="5"/>
      </c>
      <c r="I55" s="7">
        <f t="shared" si="6"/>
      </c>
      <c r="J55" s="8">
        <f t="shared" si="7"/>
      </c>
      <c r="K55" s="7">
        <f t="shared" si="8"/>
      </c>
      <c r="L55" s="8">
        <f t="shared" si="9"/>
      </c>
    </row>
    <row r="56" spans="2:12" ht="15" customHeight="1">
      <c r="B56" s="1">
        <v>10</v>
      </c>
      <c r="C56" s="7">
        <f t="shared" si="0"/>
      </c>
      <c r="D56" s="8">
        <f t="shared" si="1"/>
      </c>
      <c r="E56" s="7">
        <f t="shared" si="2"/>
      </c>
      <c r="F56" s="8">
        <f t="shared" si="3"/>
      </c>
      <c r="G56" s="7">
        <f t="shared" si="4"/>
      </c>
      <c r="H56" s="8">
        <f t="shared" si="5"/>
      </c>
      <c r="I56" s="7">
        <f t="shared" si="6"/>
      </c>
      <c r="J56" s="8">
        <f t="shared" si="7"/>
      </c>
      <c r="K56" s="7">
        <f t="shared" si="8"/>
      </c>
      <c r="L56" s="8">
        <f t="shared" si="9"/>
      </c>
    </row>
  </sheetData>
  <sheetProtection sheet="1" objects="1" scenarios="1"/>
  <mergeCells count="28">
    <mergeCell ref="I8:J8"/>
    <mergeCell ref="I9:J9"/>
    <mergeCell ref="C8:D8"/>
    <mergeCell ref="C7:D7"/>
    <mergeCell ref="G9:H9"/>
    <mergeCell ref="C9:D9"/>
    <mergeCell ref="E7:F7"/>
    <mergeCell ref="E8:F8"/>
    <mergeCell ref="E9:F9"/>
    <mergeCell ref="K8:L8"/>
    <mergeCell ref="K9:L9"/>
    <mergeCell ref="B4:L4"/>
    <mergeCell ref="G8:H8"/>
    <mergeCell ref="C5:D5"/>
    <mergeCell ref="C6:D6"/>
    <mergeCell ref="G6:H6"/>
    <mergeCell ref="E6:F6"/>
    <mergeCell ref="K5:L5"/>
    <mergeCell ref="I7:J7"/>
    <mergeCell ref="G5:H5"/>
    <mergeCell ref="G7:H7"/>
    <mergeCell ref="B3:F3"/>
    <mergeCell ref="G3:L3"/>
    <mergeCell ref="K6:L6"/>
    <mergeCell ref="K7:L7"/>
    <mergeCell ref="E5:F5"/>
    <mergeCell ref="I5:J5"/>
    <mergeCell ref="I6:J6"/>
  </mergeCells>
  <printOptions/>
  <pageMargins left="0.4724409448818898" right="0.1968503937007874" top="0.3149606299212598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L56"/>
  <sheetViews>
    <sheetView showZeros="0" workbookViewId="0" topLeftCell="A1">
      <selection activeCell="A1" sqref="A1"/>
    </sheetView>
  </sheetViews>
  <sheetFormatPr defaultColWidth="9.00390625" defaultRowHeight="15" customHeight="1"/>
  <cols>
    <col min="1" max="1" width="2.625" style="2" customWidth="1"/>
    <col min="2" max="2" width="11.625" style="2" customWidth="1"/>
    <col min="3" max="12" width="8.125" style="2" customWidth="1"/>
    <col min="13" max="13" width="2.625" style="2" customWidth="1"/>
    <col min="14" max="16384" width="9.00390625" style="2" customWidth="1"/>
  </cols>
  <sheetData>
    <row r="3" spans="2:12" ht="15" customHeight="1">
      <c r="B3" s="28" t="s">
        <v>11</v>
      </c>
      <c r="C3" s="28"/>
      <c r="D3" s="28"/>
      <c r="E3" s="28"/>
      <c r="F3" s="28"/>
      <c r="G3" s="28" t="s">
        <v>12</v>
      </c>
      <c r="H3" s="28"/>
      <c r="I3" s="28"/>
      <c r="J3" s="28"/>
      <c r="K3" s="28"/>
      <c r="L3" s="28"/>
    </row>
    <row r="4" spans="2:12" ht="15" customHeight="1">
      <c r="B4" s="23" t="s">
        <v>7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2:12" ht="15" customHeight="1">
      <c r="B5" s="3" t="s">
        <v>0</v>
      </c>
      <c r="C5" s="26">
        <v>150</v>
      </c>
      <c r="D5" s="27"/>
      <c r="E5" s="26">
        <v>200</v>
      </c>
      <c r="F5" s="27"/>
      <c r="G5" s="26">
        <v>250</v>
      </c>
      <c r="H5" s="27"/>
      <c r="I5" s="26">
        <v>300</v>
      </c>
      <c r="J5" s="27"/>
      <c r="K5" s="26">
        <v>350</v>
      </c>
      <c r="L5" s="27"/>
    </row>
    <row r="6" spans="2:12" ht="15" customHeight="1">
      <c r="B6" s="4" t="s">
        <v>8</v>
      </c>
      <c r="C6" s="21">
        <v>0.018</v>
      </c>
      <c r="D6" s="22"/>
      <c r="E6" s="21">
        <v>0.031</v>
      </c>
      <c r="F6" s="22"/>
      <c r="G6" s="21">
        <v>0.049</v>
      </c>
      <c r="H6" s="22"/>
      <c r="I6" s="21">
        <v>0.071</v>
      </c>
      <c r="J6" s="22"/>
      <c r="K6" s="21">
        <v>0.096</v>
      </c>
      <c r="L6" s="22"/>
    </row>
    <row r="7" spans="2:12" ht="15" customHeight="1">
      <c r="B7" s="4" t="s">
        <v>4</v>
      </c>
      <c r="C7" s="21">
        <v>0.471</v>
      </c>
      <c r="D7" s="22"/>
      <c r="E7" s="21">
        <v>0.628</v>
      </c>
      <c r="F7" s="22"/>
      <c r="G7" s="21">
        <v>0.785</v>
      </c>
      <c r="H7" s="22"/>
      <c r="I7" s="21">
        <v>0.942</v>
      </c>
      <c r="J7" s="22"/>
      <c r="K7" s="21">
        <v>1.1</v>
      </c>
      <c r="L7" s="22"/>
    </row>
    <row r="8" spans="2:12" ht="15" customHeight="1">
      <c r="B8" s="4" t="s">
        <v>5</v>
      </c>
      <c r="C8" s="17">
        <f>IF(C6+C7=0,"",ROUNDDOWN(C6/C7,4))</f>
        <v>0.0382</v>
      </c>
      <c r="D8" s="18"/>
      <c r="E8" s="17">
        <f>IF(E6+E7=0,"",ROUNDDOWN(E6/E7,4))</f>
        <v>0.0493</v>
      </c>
      <c r="F8" s="18"/>
      <c r="G8" s="17">
        <f>IF(G6+G7=0,"",ROUNDDOWN(G6/G7,4))</f>
        <v>0.0624</v>
      </c>
      <c r="H8" s="18"/>
      <c r="I8" s="17">
        <f>IF(I6+I7=0,"",ROUNDDOWN(I6/I7,4))</f>
        <v>0.0753</v>
      </c>
      <c r="J8" s="18"/>
      <c r="K8" s="17">
        <f>IF(K6+K7=0,"",ROUNDDOWN(K6/K7,4))</f>
        <v>0.0872</v>
      </c>
      <c r="L8" s="18"/>
    </row>
    <row r="9" spans="2:12" ht="15" customHeight="1" thickBot="1">
      <c r="B9" s="5" t="s">
        <v>1</v>
      </c>
      <c r="C9" s="19">
        <v>0.013</v>
      </c>
      <c r="D9" s="20"/>
      <c r="E9" s="19">
        <v>0.013</v>
      </c>
      <c r="F9" s="20"/>
      <c r="G9" s="19">
        <v>0.013</v>
      </c>
      <c r="H9" s="20"/>
      <c r="I9" s="19">
        <v>0.013</v>
      </c>
      <c r="J9" s="20"/>
      <c r="K9" s="19">
        <v>0.013</v>
      </c>
      <c r="L9" s="20"/>
    </row>
    <row r="10" spans="2:12" ht="15" customHeight="1" thickTop="1">
      <c r="B10" s="6" t="s">
        <v>6</v>
      </c>
      <c r="C10" s="6" t="s">
        <v>2</v>
      </c>
      <c r="D10" s="6" t="s">
        <v>3</v>
      </c>
      <c r="E10" s="6" t="s">
        <v>2</v>
      </c>
      <c r="F10" s="6" t="s">
        <v>3</v>
      </c>
      <c r="G10" s="6" t="s">
        <v>2</v>
      </c>
      <c r="H10" s="6" t="s">
        <v>3</v>
      </c>
      <c r="I10" s="6" t="s">
        <v>2</v>
      </c>
      <c r="J10" s="6" t="s">
        <v>3</v>
      </c>
      <c r="K10" s="6" t="s">
        <v>2</v>
      </c>
      <c r="L10" s="6" t="s">
        <v>3</v>
      </c>
    </row>
    <row r="11" spans="2:12" ht="15" customHeight="1">
      <c r="B11" s="1">
        <v>0.1</v>
      </c>
      <c r="C11" s="7">
        <f>IF(C$6+C$7=0,"",ROUNDDOWN(1/C$9*C$8^(2/3)*($B11/100)^(1/2),4))</f>
        <v>0.2759</v>
      </c>
      <c r="D11" s="8">
        <f>IF(C$6+C$7=0,"",ROUNDDOWN(C$6*C11,4))</f>
        <v>0.0049</v>
      </c>
      <c r="E11" s="7">
        <f aca="true" t="shared" si="0" ref="E11:E26">IF(E$6+E$7=0,"",ROUNDDOWN(1/E$9*E$8^(2/3)*($B11/100)^(1/2),4))</f>
        <v>0.327</v>
      </c>
      <c r="F11" s="8">
        <f aca="true" t="shared" si="1" ref="F11:F56">IF(E$6+E$7=0,"",ROUNDDOWN(E$6*E11,4))</f>
        <v>0.0101</v>
      </c>
      <c r="G11" s="7">
        <f aca="true" t="shared" si="2" ref="G11:G26">IF(G$6+G$7=0,"",ROUNDDOWN(1/G$9*G$8^(2/3)*($B11/100)^(1/2),4))</f>
        <v>0.3826</v>
      </c>
      <c r="H11" s="8">
        <f aca="true" t="shared" si="3" ref="H11:H56">IF(G$6+G$7=0,"",ROUNDDOWN(G$6*G11,4))</f>
        <v>0.0187</v>
      </c>
      <c r="I11" s="7">
        <f aca="true" t="shared" si="4" ref="I11:I26">IF(I$6+I$7=0,"",ROUNDDOWN(1/I$9*I$8^(2/3)*($B11/100)^(1/2),4))</f>
        <v>0.4337</v>
      </c>
      <c r="J11" s="8">
        <f aca="true" t="shared" si="5" ref="J11:J56">IF(I$6+I$7=0,"",ROUNDDOWN(I$6*I11,4))</f>
        <v>0.0307</v>
      </c>
      <c r="K11" s="7">
        <f aca="true" t="shared" si="6" ref="K11:K26">IF(K$6+K$7=0,"",ROUNDDOWN(1/K$9*K$8^(2/3)*($B11/100)^(1/2),4))</f>
        <v>0.4783</v>
      </c>
      <c r="L11" s="8">
        <f aca="true" t="shared" si="7" ref="L11:L56">IF(K$6+K$7=0,"",ROUNDDOWN(K$6*K11,4))</f>
        <v>0.0459</v>
      </c>
    </row>
    <row r="12" spans="2:12" ht="15" customHeight="1">
      <c r="B12" s="1">
        <v>0.2</v>
      </c>
      <c r="C12" s="7">
        <f aca="true" t="shared" si="8" ref="C12:C56">IF(C$6+C$7=0,"",ROUNDDOWN(1/C$9*C$8^(2/3)*($B12/100)^(1/2),4))</f>
        <v>0.3901</v>
      </c>
      <c r="D12" s="8">
        <f aca="true" t="shared" si="9" ref="D12:D56">IF(C$6+C$7=0,"",ROUNDDOWN(C$6*C12,4))</f>
        <v>0.007</v>
      </c>
      <c r="E12" s="7">
        <f t="shared" si="0"/>
        <v>0.4625</v>
      </c>
      <c r="F12" s="8">
        <f t="shared" si="1"/>
        <v>0.0143</v>
      </c>
      <c r="G12" s="7">
        <f t="shared" si="2"/>
        <v>0.5412</v>
      </c>
      <c r="H12" s="8">
        <f t="shared" si="3"/>
        <v>0.0265</v>
      </c>
      <c r="I12" s="7">
        <f t="shared" si="4"/>
        <v>0.6134</v>
      </c>
      <c r="J12" s="8">
        <f t="shared" si="5"/>
        <v>0.0435</v>
      </c>
      <c r="K12" s="7">
        <f t="shared" si="6"/>
        <v>0.6764</v>
      </c>
      <c r="L12" s="8">
        <f t="shared" si="7"/>
        <v>0.0649</v>
      </c>
    </row>
    <row r="13" spans="2:12" ht="15" customHeight="1">
      <c r="B13" s="1">
        <v>0.3</v>
      </c>
      <c r="C13" s="7">
        <f t="shared" si="8"/>
        <v>0.4778</v>
      </c>
      <c r="D13" s="8">
        <f t="shared" si="9"/>
        <v>0.0086</v>
      </c>
      <c r="E13" s="7">
        <f t="shared" si="0"/>
        <v>0.5664</v>
      </c>
      <c r="F13" s="8">
        <f t="shared" si="1"/>
        <v>0.0175</v>
      </c>
      <c r="G13" s="7">
        <f t="shared" si="2"/>
        <v>0.6628</v>
      </c>
      <c r="H13" s="8">
        <f t="shared" si="3"/>
        <v>0.0324</v>
      </c>
      <c r="I13" s="7">
        <f t="shared" si="4"/>
        <v>0.7513</v>
      </c>
      <c r="J13" s="8">
        <f t="shared" si="5"/>
        <v>0.0533</v>
      </c>
      <c r="K13" s="7">
        <f t="shared" si="6"/>
        <v>0.8285</v>
      </c>
      <c r="L13" s="8">
        <f t="shared" si="7"/>
        <v>0.0795</v>
      </c>
    </row>
    <row r="14" spans="2:12" ht="15" customHeight="1">
      <c r="B14" s="1">
        <v>0.4</v>
      </c>
      <c r="C14" s="7">
        <f t="shared" si="8"/>
        <v>0.5518</v>
      </c>
      <c r="D14" s="8">
        <f t="shared" si="9"/>
        <v>0.0099</v>
      </c>
      <c r="E14" s="7">
        <f t="shared" si="0"/>
        <v>0.6541</v>
      </c>
      <c r="F14" s="8">
        <f t="shared" si="1"/>
        <v>0.0202</v>
      </c>
      <c r="G14" s="7">
        <f t="shared" si="2"/>
        <v>0.7653</v>
      </c>
      <c r="H14" s="8">
        <f t="shared" si="3"/>
        <v>0.0374</v>
      </c>
      <c r="I14" s="7">
        <f t="shared" si="4"/>
        <v>0.8675</v>
      </c>
      <c r="J14" s="8">
        <f t="shared" si="5"/>
        <v>0.0615</v>
      </c>
      <c r="K14" s="7">
        <f t="shared" si="6"/>
        <v>0.9566</v>
      </c>
      <c r="L14" s="8">
        <f t="shared" si="7"/>
        <v>0.0918</v>
      </c>
    </row>
    <row r="15" spans="2:12" ht="15" customHeight="1">
      <c r="B15" s="1">
        <v>0.5</v>
      </c>
      <c r="C15" s="7">
        <f t="shared" si="8"/>
        <v>0.6169</v>
      </c>
      <c r="D15" s="8">
        <f t="shared" si="9"/>
        <v>0.0111</v>
      </c>
      <c r="E15" s="7">
        <f t="shared" si="0"/>
        <v>0.7313</v>
      </c>
      <c r="F15" s="8">
        <f t="shared" si="1"/>
        <v>0.0226</v>
      </c>
      <c r="G15" s="7">
        <f t="shared" si="2"/>
        <v>0.8557</v>
      </c>
      <c r="H15" s="8">
        <f t="shared" si="3"/>
        <v>0.0419</v>
      </c>
      <c r="I15" s="7">
        <f t="shared" si="4"/>
        <v>0.9699</v>
      </c>
      <c r="J15" s="8">
        <f t="shared" si="5"/>
        <v>0.0688</v>
      </c>
      <c r="K15" s="7">
        <f t="shared" si="6"/>
        <v>1.0695</v>
      </c>
      <c r="L15" s="8">
        <f t="shared" si="7"/>
        <v>0.1026</v>
      </c>
    </row>
    <row r="16" spans="2:12" ht="15" customHeight="1">
      <c r="B16" s="1">
        <v>0.6</v>
      </c>
      <c r="C16" s="7">
        <f t="shared" si="8"/>
        <v>0.6758</v>
      </c>
      <c r="D16" s="8">
        <f t="shared" si="9"/>
        <v>0.0121</v>
      </c>
      <c r="E16" s="7">
        <f t="shared" si="0"/>
        <v>0.8011</v>
      </c>
      <c r="F16" s="8">
        <f t="shared" si="1"/>
        <v>0.0248</v>
      </c>
      <c r="G16" s="7">
        <f t="shared" si="2"/>
        <v>0.9373</v>
      </c>
      <c r="H16" s="8">
        <f t="shared" si="3"/>
        <v>0.0459</v>
      </c>
      <c r="I16" s="7">
        <f t="shared" si="4"/>
        <v>1.0624</v>
      </c>
      <c r="J16" s="8">
        <f t="shared" si="5"/>
        <v>0.0754</v>
      </c>
      <c r="K16" s="7">
        <f t="shared" si="6"/>
        <v>1.1716</v>
      </c>
      <c r="L16" s="8">
        <f t="shared" si="7"/>
        <v>0.1124</v>
      </c>
    </row>
    <row r="17" spans="2:12" ht="15" customHeight="1">
      <c r="B17" s="1">
        <v>0.7</v>
      </c>
      <c r="C17" s="7">
        <f t="shared" si="8"/>
        <v>0.7299</v>
      </c>
      <c r="D17" s="8">
        <f t="shared" si="9"/>
        <v>0.0131</v>
      </c>
      <c r="E17" s="7">
        <f t="shared" si="0"/>
        <v>0.8653</v>
      </c>
      <c r="F17" s="8">
        <f t="shared" si="1"/>
        <v>0.0268</v>
      </c>
      <c r="G17" s="7">
        <f t="shared" si="2"/>
        <v>1.0125</v>
      </c>
      <c r="H17" s="8">
        <f t="shared" si="3"/>
        <v>0.0496</v>
      </c>
      <c r="I17" s="7">
        <f t="shared" si="4"/>
        <v>1.1476</v>
      </c>
      <c r="J17" s="8">
        <f t="shared" si="5"/>
        <v>0.0814</v>
      </c>
      <c r="K17" s="7">
        <f t="shared" si="6"/>
        <v>1.2655</v>
      </c>
      <c r="L17" s="8">
        <f t="shared" si="7"/>
        <v>0.1214</v>
      </c>
    </row>
    <row r="18" spans="2:12" ht="15" customHeight="1">
      <c r="B18" s="1">
        <v>0.8</v>
      </c>
      <c r="C18" s="7">
        <f t="shared" si="8"/>
        <v>0.7803</v>
      </c>
      <c r="D18" s="8">
        <f t="shared" si="9"/>
        <v>0.014</v>
      </c>
      <c r="E18" s="7">
        <f t="shared" si="0"/>
        <v>0.925</v>
      </c>
      <c r="F18" s="8">
        <f t="shared" si="1"/>
        <v>0.0286</v>
      </c>
      <c r="G18" s="7">
        <f t="shared" si="2"/>
        <v>1.0824</v>
      </c>
      <c r="H18" s="8">
        <f t="shared" si="3"/>
        <v>0.053</v>
      </c>
      <c r="I18" s="7">
        <f t="shared" si="4"/>
        <v>1.2268</v>
      </c>
      <c r="J18" s="8">
        <f t="shared" si="5"/>
        <v>0.0871</v>
      </c>
      <c r="K18" s="7">
        <f t="shared" si="6"/>
        <v>1.3529</v>
      </c>
      <c r="L18" s="8">
        <f t="shared" si="7"/>
        <v>0.1298</v>
      </c>
    </row>
    <row r="19" spans="2:12" ht="15" customHeight="1">
      <c r="B19" s="1">
        <v>0.9</v>
      </c>
      <c r="C19" s="7">
        <f t="shared" si="8"/>
        <v>0.8277</v>
      </c>
      <c r="D19" s="8">
        <f t="shared" si="9"/>
        <v>0.0148</v>
      </c>
      <c r="E19" s="7">
        <f t="shared" si="0"/>
        <v>0.9811</v>
      </c>
      <c r="F19" s="8">
        <f t="shared" si="1"/>
        <v>0.0304</v>
      </c>
      <c r="G19" s="7">
        <f t="shared" si="2"/>
        <v>1.148</v>
      </c>
      <c r="H19" s="8">
        <f t="shared" si="3"/>
        <v>0.0562</v>
      </c>
      <c r="I19" s="7">
        <f t="shared" si="4"/>
        <v>1.3012</v>
      </c>
      <c r="J19" s="8">
        <f t="shared" si="5"/>
        <v>0.0923</v>
      </c>
      <c r="K19" s="7">
        <f t="shared" si="6"/>
        <v>1.435</v>
      </c>
      <c r="L19" s="8">
        <f t="shared" si="7"/>
        <v>0.1377</v>
      </c>
    </row>
    <row r="20" spans="2:12" ht="15" customHeight="1">
      <c r="B20" s="1">
        <v>1</v>
      </c>
      <c r="C20" s="7">
        <f t="shared" si="8"/>
        <v>0.8725</v>
      </c>
      <c r="D20" s="8">
        <f t="shared" si="9"/>
        <v>0.0157</v>
      </c>
      <c r="E20" s="7">
        <f t="shared" si="0"/>
        <v>1.0342</v>
      </c>
      <c r="F20" s="8">
        <f t="shared" si="1"/>
        <v>0.032</v>
      </c>
      <c r="G20" s="7">
        <f t="shared" si="2"/>
        <v>1.2101</v>
      </c>
      <c r="H20" s="8">
        <f t="shared" si="3"/>
        <v>0.0592</v>
      </c>
      <c r="I20" s="7">
        <f t="shared" si="4"/>
        <v>1.3716</v>
      </c>
      <c r="J20" s="8">
        <f t="shared" si="5"/>
        <v>0.0973</v>
      </c>
      <c r="K20" s="7">
        <f t="shared" si="6"/>
        <v>1.5126</v>
      </c>
      <c r="L20" s="8">
        <f t="shared" si="7"/>
        <v>0.1452</v>
      </c>
    </row>
    <row r="21" spans="2:12" ht="15" customHeight="1">
      <c r="B21" s="1">
        <v>1.3</v>
      </c>
      <c r="C21" s="7">
        <f t="shared" si="8"/>
        <v>0.9948</v>
      </c>
      <c r="D21" s="8">
        <f t="shared" si="9"/>
        <v>0.0179</v>
      </c>
      <c r="E21" s="7">
        <f t="shared" si="0"/>
        <v>1.1792</v>
      </c>
      <c r="F21" s="8">
        <f t="shared" si="1"/>
        <v>0.0365</v>
      </c>
      <c r="G21" s="7">
        <f t="shared" si="2"/>
        <v>1.3798</v>
      </c>
      <c r="H21" s="8">
        <f t="shared" si="3"/>
        <v>0.0676</v>
      </c>
      <c r="I21" s="7">
        <f t="shared" si="4"/>
        <v>1.5639</v>
      </c>
      <c r="J21" s="8">
        <f t="shared" si="5"/>
        <v>0.111</v>
      </c>
      <c r="K21" s="7">
        <f t="shared" si="6"/>
        <v>1.7246</v>
      </c>
      <c r="L21" s="8">
        <f t="shared" si="7"/>
        <v>0.1655</v>
      </c>
    </row>
    <row r="22" spans="2:12" ht="15" customHeight="1">
      <c r="B22" s="1">
        <v>1.5</v>
      </c>
      <c r="C22" s="7">
        <f t="shared" si="8"/>
        <v>1.0685</v>
      </c>
      <c r="D22" s="8">
        <f t="shared" si="9"/>
        <v>0.0192</v>
      </c>
      <c r="E22" s="7">
        <f t="shared" si="0"/>
        <v>1.2666</v>
      </c>
      <c r="F22" s="8">
        <f t="shared" si="1"/>
        <v>0.0392</v>
      </c>
      <c r="G22" s="7">
        <f t="shared" si="2"/>
        <v>1.4821</v>
      </c>
      <c r="H22" s="8">
        <f t="shared" si="3"/>
        <v>0.0726</v>
      </c>
      <c r="I22" s="7">
        <f t="shared" si="4"/>
        <v>1.6799</v>
      </c>
      <c r="J22" s="8">
        <f t="shared" si="5"/>
        <v>0.1192</v>
      </c>
      <c r="K22" s="7">
        <f t="shared" si="6"/>
        <v>1.8525</v>
      </c>
      <c r="L22" s="8">
        <f t="shared" si="7"/>
        <v>0.1778</v>
      </c>
    </row>
    <row r="23" spans="2:12" ht="15" customHeight="1">
      <c r="B23" s="1">
        <v>1.8</v>
      </c>
      <c r="C23" s="7">
        <f t="shared" si="8"/>
        <v>1.1705</v>
      </c>
      <c r="D23" s="8">
        <f t="shared" si="9"/>
        <v>0.021</v>
      </c>
      <c r="E23" s="7">
        <f t="shared" si="0"/>
        <v>1.3875</v>
      </c>
      <c r="F23" s="8">
        <f t="shared" si="1"/>
        <v>0.043</v>
      </c>
      <c r="G23" s="7">
        <f t="shared" si="2"/>
        <v>1.6236</v>
      </c>
      <c r="H23" s="8">
        <f t="shared" si="3"/>
        <v>0.0795</v>
      </c>
      <c r="I23" s="7">
        <f t="shared" si="4"/>
        <v>1.8403</v>
      </c>
      <c r="J23" s="8">
        <f t="shared" si="5"/>
        <v>0.1306</v>
      </c>
      <c r="K23" s="7">
        <f t="shared" si="6"/>
        <v>2.0294</v>
      </c>
      <c r="L23" s="8">
        <f t="shared" si="7"/>
        <v>0.1948</v>
      </c>
    </row>
    <row r="24" spans="2:12" ht="15" customHeight="1">
      <c r="B24" s="1">
        <v>2</v>
      </c>
      <c r="C24" s="7">
        <f t="shared" si="8"/>
        <v>1.2339</v>
      </c>
      <c r="D24" s="8">
        <f t="shared" si="9"/>
        <v>0.0222</v>
      </c>
      <c r="E24" s="7">
        <f t="shared" si="0"/>
        <v>1.4626</v>
      </c>
      <c r="F24" s="8">
        <f t="shared" si="1"/>
        <v>0.0453</v>
      </c>
      <c r="G24" s="7">
        <f t="shared" si="2"/>
        <v>1.7114</v>
      </c>
      <c r="H24" s="8">
        <f t="shared" si="3"/>
        <v>0.0838</v>
      </c>
      <c r="I24" s="7">
        <f t="shared" si="4"/>
        <v>1.9398</v>
      </c>
      <c r="J24" s="8">
        <f t="shared" si="5"/>
        <v>0.1377</v>
      </c>
      <c r="K24" s="7">
        <f t="shared" si="6"/>
        <v>2.1391</v>
      </c>
      <c r="L24" s="8">
        <f t="shared" si="7"/>
        <v>0.2053</v>
      </c>
    </row>
    <row r="25" spans="2:12" ht="15" customHeight="1">
      <c r="B25" s="1">
        <v>2.3</v>
      </c>
      <c r="C25" s="7">
        <f t="shared" si="8"/>
        <v>1.3232</v>
      </c>
      <c r="D25" s="8">
        <f t="shared" si="9"/>
        <v>0.0238</v>
      </c>
      <c r="E25" s="7">
        <f t="shared" si="0"/>
        <v>1.5685</v>
      </c>
      <c r="F25" s="8">
        <f t="shared" si="1"/>
        <v>0.0486</v>
      </c>
      <c r="G25" s="7">
        <f t="shared" si="2"/>
        <v>1.8353</v>
      </c>
      <c r="H25" s="8">
        <f t="shared" si="3"/>
        <v>0.0899</v>
      </c>
      <c r="I25" s="7">
        <f t="shared" si="4"/>
        <v>2.0802</v>
      </c>
      <c r="J25" s="8">
        <f t="shared" si="5"/>
        <v>0.1476</v>
      </c>
      <c r="K25" s="7">
        <f t="shared" si="6"/>
        <v>2.294</v>
      </c>
      <c r="L25" s="8">
        <f t="shared" si="7"/>
        <v>0.2202</v>
      </c>
    </row>
    <row r="26" spans="2:12" ht="15" customHeight="1">
      <c r="B26" s="1">
        <v>2.5</v>
      </c>
      <c r="C26" s="7">
        <f t="shared" si="8"/>
        <v>1.3795</v>
      </c>
      <c r="D26" s="8">
        <f t="shared" si="9"/>
        <v>0.0248</v>
      </c>
      <c r="E26" s="7">
        <f t="shared" si="0"/>
        <v>1.6352</v>
      </c>
      <c r="F26" s="8">
        <f t="shared" si="1"/>
        <v>0.0506</v>
      </c>
      <c r="G26" s="7">
        <f t="shared" si="2"/>
        <v>1.9134</v>
      </c>
      <c r="H26" s="8">
        <f t="shared" si="3"/>
        <v>0.0937</v>
      </c>
      <c r="I26" s="7">
        <f t="shared" si="4"/>
        <v>2.1688</v>
      </c>
      <c r="J26" s="8">
        <f t="shared" si="5"/>
        <v>0.1539</v>
      </c>
      <c r="K26" s="7">
        <f t="shared" si="6"/>
        <v>2.3916</v>
      </c>
      <c r="L26" s="8">
        <f t="shared" si="7"/>
        <v>0.2295</v>
      </c>
    </row>
    <row r="27" spans="2:12" ht="15" customHeight="1">
      <c r="B27" s="1">
        <v>2.8</v>
      </c>
      <c r="C27" s="7">
        <f t="shared" si="8"/>
        <v>1.4599</v>
      </c>
      <c r="D27" s="8">
        <f t="shared" si="9"/>
        <v>0.0262</v>
      </c>
      <c r="E27" s="7">
        <f aca="true" t="shared" si="10" ref="E27:E56">IF(E$6+E$7=0,"",ROUNDDOWN(1/E$9*E$8^(2/3)*($B27/100)^(1/2),4))</f>
        <v>1.7306</v>
      </c>
      <c r="F27" s="8">
        <f t="shared" si="1"/>
        <v>0.0536</v>
      </c>
      <c r="G27" s="7">
        <f aca="true" t="shared" si="11" ref="G27:G56">IF(G$6+G$7=0,"",ROUNDDOWN(1/G$9*G$8^(2/3)*($B27/100)^(1/2),4))</f>
        <v>2.025</v>
      </c>
      <c r="H27" s="8">
        <f t="shared" si="3"/>
        <v>0.0992</v>
      </c>
      <c r="I27" s="7">
        <f aca="true" t="shared" si="12" ref="I27:I56">IF(I$6+I$7=0,"",ROUNDDOWN(1/I$9*I$8^(2/3)*($B27/100)^(1/2),4))</f>
        <v>2.2952</v>
      </c>
      <c r="J27" s="8">
        <f t="shared" si="5"/>
        <v>0.1629</v>
      </c>
      <c r="K27" s="7">
        <f aca="true" t="shared" si="13" ref="K27:K56">IF(K$6+K$7=0,"",ROUNDDOWN(1/K$9*K$8^(2/3)*($B27/100)^(1/2),4))</f>
        <v>2.5311</v>
      </c>
      <c r="L27" s="8">
        <f t="shared" si="7"/>
        <v>0.2429</v>
      </c>
    </row>
    <row r="28" spans="2:12" ht="15" customHeight="1">
      <c r="B28" s="1">
        <v>3</v>
      </c>
      <c r="C28" s="7">
        <f t="shared" si="8"/>
        <v>1.5112</v>
      </c>
      <c r="D28" s="8">
        <f t="shared" si="9"/>
        <v>0.0272</v>
      </c>
      <c r="E28" s="7">
        <f t="shared" si="10"/>
        <v>1.7913</v>
      </c>
      <c r="F28" s="8">
        <f t="shared" si="1"/>
        <v>0.0555</v>
      </c>
      <c r="G28" s="7">
        <f t="shared" si="11"/>
        <v>2.096</v>
      </c>
      <c r="H28" s="8">
        <f t="shared" si="3"/>
        <v>0.1027</v>
      </c>
      <c r="I28" s="7">
        <f t="shared" si="12"/>
        <v>2.3758</v>
      </c>
      <c r="J28" s="8">
        <f t="shared" si="5"/>
        <v>0.1686</v>
      </c>
      <c r="K28" s="7">
        <f t="shared" si="13"/>
        <v>2.6199</v>
      </c>
      <c r="L28" s="8">
        <f t="shared" si="7"/>
        <v>0.2515</v>
      </c>
    </row>
    <row r="29" spans="2:12" ht="15" customHeight="1">
      <c r="B29" s="1">
        <v>3.3</v>
      </c>
      <c r="C29" s="7">
        <f t="shared" si="8"/>
        <v>1.5849</v>
      </c>
      <c r="D29" s="8">
        <f t="shared" si="9"/>
        <v>0.0285</v>
      </c>
      <c r="E29" s="7">
        <f t="shared" si="10"/>
        <v>1.8787</v>
      </c>
      <c r="F29" s="8">
        <f t="shared" si="1"/>
        <v>0.0582</v>
      </c>
      <c r="G29" s="7">
        <f t="shared" si="11"/>
        <v>2.1983</v>
      </c>
      <c r="H29" s="8">
        <f t="shared" si="3"/>
        <v>0.1077</v>
      </c>
      <c r="I29" s="7">
        <f t="shared" si="12"/>
        <v>2.4917</v>
      </c>
      <c r="J29" s="8">
        <f t="shared" si="5"/>
        <v>0.1769</v>
      </c>
      <c r="K29" s="7">
        <f t="shared" si="13"/>
        <v>2.7478</v>
      </c>
      <c r="L29" s="8">
        <f t="shared" si="7"/>
        <v>0.2637</v>
      </c>
    </row>
    <row r="30" spans="2:12" ht="15" customHeight="1">
      <c r="B30" s="1">
        <v>3.5</v>
      </c>
      <c r="C30" s="7">
        <f t="shared" si="8"/>
        <v>1.6322</v>
      </c>
      <c r="D30" s="8">
        <f t="shared" si="9"/>
        <v>0.0293</v>
      </c>
      <c r="E30" s="7">
        <f t="shared" si="10"/>
        <v>1.9348</v>
      </c>
      <c r="F30" s="8">
        <f t="shared" si="1"/>
        <v>0.0599</v>
      </c>
      <c r="G30" s="7">
        <f t="shared" si="11"/>
        <v>2.264</v>
      </c>
      <c r="H30" s="8">
        <f t="shared" si="3"/>
        <v>0.1109</v>
      </c>
      <c r="I30" s="7">
        <f t="shared" si="12"/>
        <v>2.5661</v>
      </c>
      <c r="J30" s="8">
        <f t="shared" si="5"/>
        <v>0.1821</v>
      </c>
      <c r="K30" s="7">
        <f t="shared" si="13"/>
        <v>2.8298</v>
      </c>
      <c r="L30" s="8">
        <f t="shared" si="7"/>
        <v>0.2716</v>
      </c>
    </row>
    <row r="31" spans="2:12" ht="15" customHeight="1">
      <c r="B31" s="1">
        <v>3.8</v>
      </c>
      <c r="C31" s="7">
        <f t="shared" si="8"/>
        <v>1.7008</v>
      </c>
      <c r="D31" s="8">
        <f t="shared" si="9"/>
        <v>0.0306</v>
      </c>
      <c r="E31" s="7">
        <f t="shared" si="10"/>
        <v>2.0161</v>
      </c>
      <c r="F31" s="8">
        <f t="shared" si="1"/>
        <v>0.0624</v>
      </c>
      <c r="G31" s="7">
        <f t="shared" si="11"/>
        <v>2.359</v>
      </c>
      <c r="H31" s="8">
        <f t="shared" si="3"/>
        <v>0.1155</v>
      </c>
      <c r="I31" s="7">
        <f t="shared" si="12"/>
        <v>2.6738</v>
      </c>
      <c r="J31" s="8">
        <f t="shared" si="5"/>
        <v>0.1898</v>
      </c>
      <c r="K31" s="7">
        <f t="shared" si="13"/>
        <v>2.9486</v>
      </c>
      <c r="L31" s="8">
        <f t="shared" si="7"/>
        <v>0.283</v>
      </c>
    </row>
    <row r="32" spans="2:12" ht="15" customHeight="1">
      <c r="B32" s="1">
        <v>4</v>
      </c>
      <c r="C32" s="7">
        <f t="shared" si="8"/>
        <v>1.745</v>
      </c>
      <c r="D32" s="8">
        <f t="shared" si="9"/>
        <v>0.0314</v>
      </c>
      <c r="E32" s="7">
        <f t="shared" si="10"/>
        <v>2.0684</v>
      </c>
      <c r="F32" s="8">
        <f t="shared" si="1"/>
        <v>0.0641</v>
      </c>
      <c r="G32" s="7">
        <f t="shared" si="11"/>
        <v>2.4203</v>
      </c>
      <c r="H32" s="8">
        <f t="shared" si="3"/>
        <v>0.1185</v>
      </c>
      <c r="I32" s="7">
        <f t="shared" si="12"/>
        <v>2.7433</v>
      </c>
      <c r="J32" s="8">
        <f t="shared" si="5"/>
        <v>0.1947</v>
      </c>
      <c r="K32" s="7">
        <f t="shared" si="13"/>
        <v>3.0252</v>
      </c>
      <c r="L32" s="8">
        <f t="shared" si="7"/>
        <v>0.2904</v>
      </c>
    </row>
    <row r="33" spans="2:12" ht="15" customHeight="1">
      <c r="B33" s="1">
        <v>4.3</v>
      </c>
      <c r="C33" s="7">
        <f t="shared" si="8"/>
        <v>1.8092</v>
      </c>
      <c r="D33" s="8">
        <f t="shared" si="9"/>
        <v>0.0325</v>
      </c>
      <c r="E33" s="7">
        <f t="shared" si="10"/>
        <v>2.1446</v>
      </c>
      <c r="F33" s="8">
        <f t="shared" si="1"/>
        <v>0.0664</v>
      </c>
      <c r="G33" s="7">
        <f t="shared" si="11"/>
        <v>2.5094</v>
      </c>
      <c r="H33" s="8">
        <f t="shared" si="3"/>
        <v>0.1229</v>
      </c>
      <c r="I33" s="7">
        <f t="shared" si="12"/>
        <v>2.8443</v>
      </c>
      <c r="J33" s="8">
        <f t="shared" si="5"/>
        <v>0.2019</v>
      </c>
      <c r="K33" s="7">
        <f t="shared" si="13"/>
        <v>3.1366</v>
      </c>
      <c r="L33" s="8">
        <f t="shared" si="7"/>
        <v>0.3011</v>
      </c>
    </row>
    <row r="34" spans="2:12" ht="15" customHeight="1">
      <c r="B34" s="1">
        <v>4.5</v>
      </c>
      <c r="C34" s="7">
        <f t="shared" si="8"/>
        <v>1.8508</v>
      </c>
      <c r="D34" s="8">
        <f t="shared" si="9"/>
        <v>0.0333</v>
      </c>
      <c r="E34" s="7">
        <f t="shared" si="10"/>
        <v>2.1939</v>
      </c>
      <c r="F34" s="8">
        <f t="shared" si="1"/>
        <v>0.068</v>
      </c>
      <c r="G34" s="7">
        <f t="shared" si="11"/>
        <v>2.5671</v>
      </c>
      <c r="H34" s="8">
        <f t="shared" si="3"/>
        <v>0.1257</v>
      </c>
      <c r="I34" s="7">
        <f t="shared" si="12"/>
        <v>2.9097</v>
      </c>
      <c r="J34" s="8">
        <f t="shared" si="5"/>
        <v>0.2065</v>
      </c>
      <c r="K34" s="7">
        <f t="shared" si="13"/>
        <v>3.2087</v>
      </c>
      <c r="L34" s="8">
        <f t="shared" si="7"/>
        <v>0.308</v>
      </c>
    </row>
    <row r="35" spans="2:12" ht="15" customHeight="1">
      <c r="B35" s="1">
        <v>4.8</v>
      </c>
      <c r="C35" s="7">
        <f t="shared" si="8"/>
        <v>1.9115</v>
      </c>
      <c r="D35" s="8">
        <f t="shared" si="9"/>
        <v>0.0344</v>
      </c>
      <c r="E35" s="7">
        <f t="shared" si="10"/>
        <v>2.2659</v>
      </c>
      <c r="F35" s="8">
        <f t="shared" si="1"/>
        <v>0.0702</v>
      </c>
      <c r="G35" s="7">
        <f t="shared" si="11"/>
        <v>2.6513</v>
      </c>
      <c r="H35" s="8">
        <f t="shared" si="3"/>
        <v>0.1299</v>
      </c>
      <c r="I35" s="7">
        <f t="shared" si="12"/>
        <v>3.0052</v>
      </c>
      <c r="J35" s="8">
        <f t="shared" si="5"/>
        <v>0.2133</v>
      </c>
      <c r="K35" s="7">
        <f t="shared" si="13"/>
        <v>3.314</v>
      </c>
      <c r="L35" s="8">
        <f t="shared" si="7"/>
        <v>0.3181</v>
      </c>
    </row>
    <row r="36" spans="2:12" ht="15" customHeight="1">
      <c r="B36" s="1">
        <v>5</v>
      </c>
      <c r="C36" s="7">
        <f t="shared" si="8"/>
        <v>1.9509</v>
      </c>
      <c r="D36" s="8">
        <f t="shared" si="9"/>
        <v>0.0351</v>
      </c>
      <c r="E36" s="7">
        <f t="shared" si="10"/>
        <v>2.3126</v>
      </c>
      <c r="F36" s="8">
        <f t="shared" si="1"/>
        <v>0.0716</v>
      </c>
      <c r="G36" s="7">
        <f t="shared" si="11"/>
        <v>2.706</v>
      </c>
      <c r="H36" s="8">
        <f t="shared" si="3"/>
        <v>0.1325</v>
      </c>
      <c r="I36" s="7">
        <f t="shared" si="12"/>
        <v>3.0671</v>
      </c>
      <c r="J36" s="8">
        <f t="shared" si="5"/>
        <v>0.2177</v>
      </c>
      <c r="K36" s="7">
        <f t="shared" si="13"/>
        <v>3.3823</v>
      </c>
      <c r="L36" s="8">
        <f t="shared" si="7"/>
        <v>0.3247</v>
      </c>
    </row>
    <row r="37" spans="2:12" ht="15" customHeight="1">
      <c r="B37" s="1">
        <v>5.3</v>
      </c>
      <c r="C37" s="7">
        <f t="shared" si="8"/>
        <v>2.0086</v>
      </c>
      <c r="D37" s="8">
        <f t="shared" si="9"/>
        <v>0.0361</v>
      </c>
      <c r="E37" s="7">
        <f t="shared" si="10"/>
        <v>2.3809</v>
      </c>
      <c r="F37" s="8">
        <f t="shared" si="1"/>
        <v>0.0738</v>
      </c>
      <c r="G37" s="7">
        <f t="shared" si="11"/>
        <v>2.786</v>
      </c>
      <c r="H37" s="8">
        <f t="shared" si="3"/>
        <v>0.1365</v>
      </c>
      <c r="I37" s="7">
        <f t="shared" si="12"/>
        <v>3.1578</v>
      </c>
      <c r="J37" s="8">
        <f t="shared" si="5"/>
        <v>0.2242</v>
      </c>
      <c r="K37" s="7">
        <f t="shared" si="13"/>
        <v>3.4823</v>
      </c>
      <c r="L37" s="8">
        <f t="shared" si="7"/>
        <v>0.3343</v>
      </c>
    </row>
    <row r="38" spans="2:12" ht="15" customHeight="1">
      <c r="B38" s="1">
        <v>5.5</v>
      </c>
      <c r="C38" s="7">
        <f t="shared" si="8"/>
        <v>2.0461</v>
      </c>
      <c r="D38" s="8">
        <f t="shared" si="9"/>
        <v>0.0368</v>
      </c>
      <c r="E38" s="7">
        <f t="shared" si="10"/>
        <v>2.4255</v>
      </c>
      <c r="F38" s="8">
        <f t="shared" si="1"/>
        <v>0.0751</v>
      </c>
      <c r="G38" s="7">
        <f t="shared" si="11"/>
        <v>2.8381</v>
      </c>
      <c r="H38" s="8">
        <f t="shared" si="3"/>
        <v>0.139</v>
      </c>
      <c r="I38" s="7">
        <f t="shared" si="12"/>
        <v>3.2168</v>
      </c>
      <c r="J38" s="8">
        <f t="shared" si="5"/>
        <v>0.2283</v>
      </c>
      <c r="K38" s="7">
        <f t="shared" si="13"/>
        <v>3.5474</v>
      </c>
      <c r="L38" s="8">
        <f t="shared" si="7"/>
        <v>0.3405</v>
      </c>
    </row>
    <row r="39" spans="2:12" ht="15" customHeight="1">
      <c r="B39" s="1">
        <v>5.8</v>
      </c>
      <c r="C39" s="7">
        <f t="shared" si="8"/>
        <v>2.1012</v>
      </c>
      <c r="D39" s="8">
        <f t="shared" si="9"/>
        <v>0.0378</v>
      </c>
      <c r="E39" s="7">
        <f t="shared" si="10"/>
        <v>2.4907</v>
      </c>
      <c r="F39" s="8">
        <f t="shared" si="1"/>
        <v>0.0772</v>
      </c>
      <c r="G39" s="7">
        <f t="shared" si="11"/>
        <v>2.9144</v>
      </c>
      <c r="H39" s="8">
        <f t="shared" si="3"/>
        <v>0.1428</v>
      </c>
      <c r="I39" s="7">
        <f t="shared" si="12"/>
        <v>3.3034</v>
      </c>
      <c r="J39" s="8">
        <f t="shared" si="5"/>
        <v>0.2345</v>
      </c>
      <c r="K39" s="7">
        <f t="shared" si="13"/>
        <v>3.6429</v>
      </c>
      <c r="L39" s="8">
        <f t="shared" si="7"/>
        <v>0.3497</v>
      </c>
    </row>
    <row r="40" spans="2:12" ht="15" customHeight="1">
      <c r="B40" s="1">
        <v>6</v>
      </c>
      <c r="C40" s="7">
        <f t="shared" si="8"/>
        <v>2.1371</v>
      </c>
      <c r="D40" s="8">
        <f t="shared" si="9"/>
        <v>0.0384</v>
      </c>
      <c r="E40" s="7">
        <f t="shared" si="10"/>
        <v>2.5333</v>
      </c>
      <c r="F40" s="8">
        <f t="shared" si="1"/>
        <v>0.0785</v>
      </c>
      <c r="G40" s="7">
        <f t="shared" si="11"/>
        <v>2.9642</v>
      </c>
      <c r="H40" s="8">
        <f t="shared" si="3"/>
        <v>0.1452</v>
      </c>
      <c r="I40" s="7">
        <f t="shared" si="12"/>
        <v>3.3599</v>
      </c>
      <c r="J40" s="8">
        <f t="shared" si="5"/>
        <v>0.2385</v>
      </c>
      <c r="K40" s="7">
        <f t="shared" si="13"/>
        <v>3.7051</v>
      </c>
      <c r="L40" s="8">
        <f t="shared" si="7"/>
        <v>0.3556</v>
      </c>
    </row>
    <row r="41" spans="2:12" ht="15" customHeight="1">
      <c r="B41" s="1">
        <v>6.3</v>
      </c>
      <c r="C41" s="7">
        <f t="shared" si="8"/>
        <v>2.1899</v>
      </c>
      <c r="D41" s="8">
        <f t="shared" si="9"/>
        <v>0.0394</v>
      </c>
      <c r="E41" s="7">
        <f t="shared" si="10"/>
        <v>2.5959</v>
      </c>
      <c r="F41" s="8">
        <f t="shared" si="1"/>
        <v>0.0804</v>
      </c>
      <c r="G41" s="7">
        <f t="shared" si="11"/>
        <v>3.0375</v>
      </c>
      <c r="H41" s="8">
        <f t="shared" si="3"/>
        <v>0.1488</v>
      </c>
      <c r="I41" s="7">
        <f t="shared" si="12"/>
        <v>3.4428</v>
      </c>
      <c r="J41" s="8">
        <f t="shared" si="5"/>
        <v>0.2444</v>
      </c>
      <c r="K41" s="7">
        <f t="shared" si="13"/>
        <v>3.7966</v>
      </c>
      <c r="L41" s="8">
        <f t="shared" si="7"/>
        <v>0.3644</v>
      </c>
    </row>
    <row r="42" spans="2:12" ht="15" customHeight="1">
      <c r="B42" s="1">
        <v>6.5</v>
      </c>
      <c r="C42" s="7">
        <f t="shared" si="8"/>
        <v>2.2244</v>
      </c>
      <c r="D42" s="8">
        <f t="shared" si="9"/>
        <v>0.04</v>
      </c>
      <c r="E42" s="7">
        <f t="shared" si="10"/>
        <v>2.6368</v>
      </c>
      <c r="F42" s="8">
        <f t="shared" si="1"/>
        <v>0.0817</v>
      </c>
      <c r="G42" s="7">
        <f t="shared" si="11"/>
        <v>3.0853</v>
      </c>
      <c r="H42" s="8">
        <f t="shared" si="3"/>
        <v>0.1511</v>
      </c>
      <c r="I42" s="7">
        <f t="shared" si="12"/>
        <v>3.4971</v>
      </c>
      <c r="J42" s="8">
        <f t="shared" si="5"/>
        <v>0.2482</v>
      </c>
      <c r="K42" s="7">
        <f t="shared" si="13"/>
        <v>3.8564</v>
      </c>
      <c r="L42" s="8">
        <f t="shared" si="7"/>
        <v>0.3702</v>
      </c>
    </row>
    <row r="43" spans="2:12" ht="15" customHeight="1">
      <c r="B43" s="1">
        <v>6.8</v>
      </c>
      <c r="C43" s="7">
        <f t="shared" si="8"/>
        <v>2.2752</v>
      </c>
      <c r="D43" s="8">
        <f t="shared" si="9"/>
        <v>0.0409</v>
      </c>
      <c r="E43" s="7">
        <f t="shared" si="10"/>
        <v>2.6969</v>
      </c>
      <c r="F43" s="8">
        <f t="shared" si="1"/>
        <v>0.0836</v>
      </c>
      <c r="G43" s="7">
        <f t="shared" si="11"/>
        <v>3.1557</v>
      </c>
      <c r="H43" s="8">
        <f t="shared" si="3"/>
        <v>0.1546</v>
      </c>
      <c r="I43" s="7">
        <f t="shared" si="12"/>
        <v>3.5769</v>
      </c>
      <c r="J43" s="8">
        <f t="shared" si="5"/>
        <v>0.2539</v>
      </c>
      <c r="K43" s="7">
        <f t="shared" si="13"/>
        <v>3.9444</v>
      </c>
      <c r="L43" s="8">
        <f t="shared" si="7"/>
        <v>0.3786</v>
      </c>
    </row>
    <row r="44" spans="2:12" ht="15" customHeight="1">
      <c r="B44" s="1">
        <v>7</v>
      </c>
      <c r="C44" s="7">
        <f t="shared" si="8"/>
        <v>2.3084</v>
      </c>
      <c r="D44" s="8">
        <f t="shared" si="9"/>
        <v>0.0415</v>
      </c>
      <c r="E44" s="7">
        <f t="shared" si="10"/>
        <v>2.7363</v>
      </c>
      <c r="F44" s="8">
        <f t="shared" si="1"/>
        <v>0.0848</v>
      </c>
      <c r="G44" s="7">
        <f t="shared" si="11"/>
        <v>3.2018</v>
      </c>
      <c r="H44" s="8">
        <f t="shared" si="3"/>
        <v>0.1568</v>
      </c>
      <c r="I44" s="7">
        <f t="shared" si="12"/>
        <v>3.6291</v>
      </c>
      <c r="J44" s="8">
        <f t="shared" si="5"/>
        <v>0.2576</v>
      </c>
      <c r="K44" s="7">
        <f t="shared" si="13"/>
        <v>4.002</v>
      </c>
      <c r="L44" s="8">
        <f t="shared" si="7"/>
        <v>0.3841</v>
      </c>
    </row>
    <row r="45" spans="2:12" ht="15" customHeight="1">
      <c r="B45" s="1">
        <v>7.3</v>
      </c>
      <c r="C45" s="7">
        <f t="shared" si="8"/>
        <v>2.3573</v>
      </c>
      <c r="D45" s="8">
        <f t="shared" si="9"/>
        <v>0.0424</v>
      </c>
      <c r="E45" s="7">
        <f t="shared" si="10"/>
        <v>2.7943</v>
      </c>
      <c r="F45" s="8">
        <f t="shared" si="1"/>
        <v>0.0866</v>
      </c>
      <c r="G45" s="7">
        <f t="shared" si="11"/>
        <v>3.2696</v>
      </c>
      <c r="H45" s="8">
        <f t="shared" si="3"/>
        <v>0.1602</v>
      </c>
      <c r="I45" s="7">
        <f t="shared" si="12"/>
        <v>3.706</v>
      </c>
      <c r="J45" s="8">
        <f t="shared" si="5"/>
        <v>0.2631</v>
      </c>
      <c r="K45" s="7">
        <f t="shared" si="13"/>
        <v>4.0869</v>
      </c>
      <c r="L45" s="8">
        <f t="shared" si="7"/>
        <v>0.3923</v>
      </c>
    </row>
    <row r="46" spans="2:12" ht="15" customHeight="1">
      <c r="B46" s="1">
        <v>7.5</v>
      </c>
      <c r="C46" s="7">
        <f t="shared" si="8"/>
        <v>2.3894</v>
      </c>
      <c r="D46" s="8">
        <f t="shared" si="9"/>
        <v>0.043</v>
      </c>
      <c r="E46" s="7">
        <f t="shared" si="10"/>
        <v>2.8323</v>
      </c>
      <c r="F46" s="8">
        <f t="shared" si="1"/>
        <v>0.0878</v>
      </c>
      <c r="G46" s="7">
        <f t="shared" si="11"/>
        <v>3.3141</v>
      </c>
      <c r="H46" s="8">
        <f t="shared" si="3"/>
        <v>0.1623</v>
      </c>
      <c r="I46" s="7">
        <f t="shared" si="12"/>
        <v>3.7565</v>
      </c>
      <c r="J46" s="8">
        <f t="shared" si="5"/>
        <v>0.2667</v>
      </c>
      <c r="K46" s="7">
        <f t="shared" si="13"/>
        <v>4.1425</v>
      </c>
      <c r="L46" s="8">
        <f t="shared" si="7"/>
        <v>0.3976</v>
      </c>
    </row>
    <row r="47" spans="2:12" ht="15" customHeight="1">
      <c r="B47" s="1">
        <v>7.8</v>
      </c>
      <c r="C47" s="7">
        <f t="shared" si="8"/>
        <v>2.4367</v>
      </c>
      <c r="D47" s="8">
        <f t="shared" si="9"/>
        <v>0.0438</v>
      </c>
      <c r="E47" s="7">
        <f t="shared" si="10"/>
        <v>2.8884</v>
      </c>
      <c r="F47" s="8">
        <f t="shared" si="1"/>
        <v>0.0895</v>
      </c>
      <c r="G47" s="7">
        <f t="shared" si="11"/>
        <v>3.3798</v>
      </c>
      <c r="H47" s="8">
        <f t="shared" si="3"/>
        <v>0.1656</v>
      </c>
      <c r="I47" s="7">
        <f t="shared" si="12"/>
        <v>3.8308</v>
      </c>
      <c r="J47" s="8">
        <f t="shared" si="5"/>
        <v>0.2719</v>
      </c>
      <c r="K47" s="7">
        <f t="shared" si="13"/>
        <v>4.2245</v>
      </c>
      <c r="L47" s="8">
        <f t="shared" si="7"/>
        <v>0.4055</v>
      </c>
    </row>
    <row r="48" spans="2:12" ht="15" customHeight="1">
      <c r="B48" s="1">
        <v>8</v>
      </c>
      <c r="C48" s="7">
        <f t="shared" si="8"/>
        <v>2.4678</v>
      </c>
      <c r="D48" s="8">
        <f t="shared" si="9"/>
        <v>0.0444</v>
      </c>
      <c r="E48" s="7">
        <f t="shared" si="10"/>
        <v>2.9252</v>
      </c>
      <c r="F48" s="8">
        <f t="shared" si="1"/>
        <v>0.0906</v>
      </c>
      <c r="G48" s="7">
        <f t="shared" si="11"/>
        <v>3.4228</v>
      </c>
      <c r="H48" s="8">
        <f t="shared" si="3"/>
        <v>0.1677</v>
      </c>
      <c r="I48" s="7">
        <f t="shared" si="12"/>
        <v>3.8797</v>
      </c>
      <c r="J48" s="8">
        <f t="shared" si="5"/>
        <v>0.2754</v>
      </c>
      <c r="K48" s="7">
        <f t="shared" si="13"/>
        <v>4.2783</v>
      </c>
      <c r="L48" s="8">
        <f t="shared" si="7"/>
        <v>0.4107</v>
      </c>
    </row>
    <row r="49" spans="2:12" ht="15" customHeight="1">
      <c r="B49" s="1">
        <v>8.3</v>
      </c>
      <c r="C49" s="7">
        <f t="shared" si="8"/>
        <v>2.5136</v>
      </c>
      <c r="D49" s="8">
        <f t="shared" si="9"/>
        <v>0.0452</v>
      </c>
      <c r="E49" s="7">
        <f t="shared" si="10"/>
        <v>2.9796</v>
      </c>
      <c r="F49" s="8">
        <f t="shared" si="1"/>
        <v>0.0923</v>
      </c>
      <c r="G49" s="7">
        <f t="shared" si="11"/>
        <v>3.4864</v>
      </c>
      <c r="H49" s="8">
        <f t="shared" si="3"/>
        <v>0.1708</v>
      </c>
      <c r="I49" s="7">
        <f t="shared" si="12"/>
        <v>3.9517</v>
      </c>
      <c r="J49" s="8">
        <f t="shared" si="5"/>
        <v>0.2805</v>
      </c>
      <c r="K49" s="7">
        <f t="shared" si="13"/>
        <v>4.3578</v>
      </c>
      <c r="L49" s="8">
        <f t="shared" si="7"/>
        <v>0.4183</v>
      </c>
    </row>
    <row r="50" spans="2:12" ht="15" customHeight="1">
      <c r="B50" s="1">
        <v>8.5</v>
      </c>
      <c r="C50" s="7">
        <f t="shared" si="8"/>
        <v>2.5437</v>
      </c>
      <c r="D50" s="8">
        <f t="shared" si="9"/>
        <v>0.0457</v>
      </c>
      <c r="E50" s="7">
        <f t="shared" si="10"/>
        <v>3.0153</v>
      </c>
      <c r="F50" s="8">
        <f t="shared" si="1"/>
        <v>0.0934</v>
      </c>
      <c r="G50" s="7">
        <f t="shared" si="11"/>
        <v>3.5282</v>
      </c>
      <c r="H50" s="8">
        <f t="shared" si="3"/>
        <v>0.1728</v>
      </c>
      <c r="I50" s="7">
        <f t="shared" si="12"/>
        <v>3.9991</v>
      </c>
      <c r="J50" s="8">
        <f t="shared" si="5"/>
        <v>0.2839</v>
      </c>
      <c r="K50" s="7">
        <f t="shared" si="13"/>
        <v>4.41</v>
      </c>
      <c r="L50" s="8">
        <f t="shared" si="7"/>
        <v>0.4233</v>
      </c>
    </row>
    <row r="51" spans="2:12" ht="15" customHeight="1">
      <c r="B51" s="1">
        <v>8.8</v>
      </c>
      <c r="C51" s="7">
        <f t="shared" si="8"/>
        <v>2.5882</v>
      </c>
      <c r="D51" s="8">
        <f t="shared" si="9"/>
        <v>0.0465</v>
      </c>
      <c r="E51" s="7">
        <f t="shared" si="10"/>
        <v>3.068</v>
      </c>
      <c r="F51" s="8">
        <f t="shared" si="1"/>
        <v>0.0951</v>
      </c>
      <c r="G51" s="7">
        <f t="shared" si="11"/>
        <v>3.5899</v>
      </c>
      <c r="H51" s="8">
        <f t="shared" si="3"/>
        <v>0.1759</v>
      </c>
      <c r="I51" s="7">
        <f t="shared" si="12"/>
        <v>4.069</v>
      </c>
      <c r="J51" s="8">
        <f t="shared" si="5"/>
        <v>0.2888</v>
      </c>
      <c r="K51" s="7">
        <f t="shared" si="13"/>
        <v>4.4872</v>
      </c>
      <c r="L51" s="8">
        <f t="shared" si="7"/>
        <v>0.4307</v>
      </c>
    </row>
    <row r="52" spans="2:12" ht="15" customHeight="1">
      <c r="B52" s="1">
        <v>9</v>
      </c>
      <c r="C52" s="7">
        <f t="shared" si="8"/>
        <v>2.6175</v>
      </c>
      <c r="D52" s="8">
        <f t="shared" si="9"/>
        <v>0.0471</v>
      </c>
      <c r="E52" s="7">
        <f t="shared" si="10"/>
        <v>3.1027</v>
      </c>
      <c r="F52" s="8">
        <f t="shared" si="1"/>
        <v>0.0961</v>
      </c>
      <c r="G52" s="7">
        <f t="shared" si="11"/>
        <v>3.6305</v>
      </c>
      <c r="H52" s="8">
        <f t="shared" si="3"/>
        <v>0.1778</v>
      </c>
      <c r="I52" s="7">
        <f t="shared" si="12"/>
        <v>4.115</v>
      </c>
      <c r="J52" s="8">
        <f t="shared" si="5"/>
        <v>0.2921</v>
      </c>
      <c r="K52" s="7">
        <f t="shared" si="13"/>
        <v>4.5379</v>
      </c>
      <c r="L52" s="8">
        <f t="shared" si="7"/>
        <v>0.4356</v>
      </c>
    </row>
    <row r="53" spans="2:12" ht="15" customHeight="1">
      <c r="B53" s="1">
        <v>9.3</v>
      </c>
      <c r="C53" s="7">
        <f t="shared" si="8"/>
        <v>2.6607</v>
      </c>
      <c r="D53" s="8">
        <f t="shared" si="9"/>
        <v>0.0478</v>
      </c>
      <c r="E53" s="7">
        <f t="shared" si="10"/>
        <v>3.154</v>
      </c>
      <c r="F53" s="8">
        <f t="shared" si="1"/>
        <v>0.0977</v>
      </c>
      <c r="G53" s="7">
        <f t="shared" si="11"/>
        <v>3.6905</v>
      </c>
      <c r="H53" s="8">
        <f t="shared" si="3"/>
        <v>0.1808</v>
      </c>
      <c r="I53" s="7">
        <f t="shared" si="12"/>
        <v>4.183</v>
      </c>
      <c r="J53" s="8">
        <f t="shared" si="5"/>
        <v>0.2969</v>
      </c>
      <c r="K53" s="7">
        <f t="shared" si="13"/>
        <v>4.6129</v>
      </c>
      <c r="L53" s="8">
        <f t="shared" si="7"/>
        <v>0.4428</v>
      </c>
    </row>
    <row r="54" spans="2:12" ht="15" customHeight="1">
      <c r="B54" s="1">
        <v>9.5</v>
      </c>
      <c r="C54" s="7">
        <f t="shared" si="8"/>
        <v>2.6892</v>
      </c>
      <c r="D54" s="8">
        <f t="shared" si="9"/>
        <v>0.0484</v>
      </c>
      <c r="E54" s="7">
        <f t="shared" si="10"/>
        <v>3.1877</v>
      </c>
      <c r="F54" s="8">
        <f t="shared" si="1"/>
        <v>0.0988</v>
      </c>
      <c r="G54" s="7">
        <f t="shared" si="11"/>
        <v>3.7299</v>
      </c>
      <c r="H54" s="8">
        <f t="shared" si="3"/>
        <v>0.1827</v>
      </c>
      <c r="I54" s="7">
        <f t="shared" si="12"/>
        <v>4.2278</v>
      </c>
      <c r="J54" s="8">
        <f t="shared" si="5"/>
        <v>0.3001</v>
      </c>
      <c r="K54" s="7">
        <f t="shared" si="13"/>
        <v>4.6622</v>
      </c>
      <c r="L54" s="8">
        <f t="shared" si="7"/>
        <v>0.4475</v>
      </c>
    </row>
    <row r="55" spans="2:12" ht="15" customHeight="1">
      <c r="B55" s="1">
        <v>9.8</v>
      </c>
      <c r="C55" s="7">
        <f t="shared" si="8"/>
        <v>2.7313</v>
      </c>
      <c r="D55" s="8">
        <f t="shared" si="9"/>
        <v>0.0491</v>
      </c>
      <c r="E55" s="7">
        <f t="shared" si="10"/>
        <v>3.2376</v>
      </c>
      <c r="F55" s="8">
        <f t="shared" si="1"/>
        <v>0.1003</v>
      </c>
      <c r="G55" s="7">
        <f t="shared" si="11"/>
        <v>3.7884</v>
      </c>
      <c r="H55" s="8">
        <f t="shared" si="3"/>
        <v>0.1856</v>
      </c>
      <c r="I55" s="7">
        <f t="shared" si="12"/>
        <v>4.294</v>
      </c>
      <c r="J55" s="8">
        <f t="shared" si="5"/>
        <v>0.3048</v>
      </c>
      <c r="K55" s="7">
        <f t="shared" si="13"/>
        <v>4.7352</v>
      </c>
      <c r="L55" s="8">
        <f t="shared" si="7"/>
        <v>0.4545</v>
      </c>
    </row>
    <row r="56" spans="2:12" ht="15" customHeight="1">
      <c r="B56" s="1">
        <v>10</v>
      </c>
      <c r="C56" s="7">
        <f t="shared" si="8"/>
        <v>2.759</v>
      </c>
      <c r="D56" s="8">
        <f t="shared" si="9"/>
        <v>0.0496</v>
      </c>
      <c r="E56" s="7">
        <f t="shared" si="10"/>
        <v>3.2705</v>
      </c>
      <c r="F56" s="8">
        <f t="shared" si="1"/>
        <v>0.1013</v>
      </c>
      <c r="G56" s="7">
        <f t="shared" si="11"/>
        <v>3.8268</v>
      </c>
      <c r="H56" s="8">
        <f t="shared" si="3"/>
        <v>0.1875</v>
      </c>
      <c r="I56" s="7">
        <f t="shared" si="12"/>
        <v>4.3376</v>
      </c>
      <c r="J56" s="8">
        <f t="shared" si="5"/>
        <v>0.3079</v>
      </c>
      <c r="K56" s="7">
        <f t="shared" si="13"/>
        <v>4.7833</v>
      </c>
      <c r="L56" s="8">
        <f t="shared" si="7"/>
        <v>0.4591</v>
      </c>
    </row>
  </sheetData>
  <sheetProtection sheet="1" objects="1" scenarios="1"/>
  <mergeCells count="28">
    <mergeCell ref="G5:H5"/>
    <mergeCell ref="G7:H7"/>
    <mergeCell ref="B3:F3"/>
    <mergeCell ref="G3:L3"/>
    <mergeCell ref="K6:L6"/>
    <mergeCell ref="K7:L7"/>
    <mergeCell ref="E5:F5"/>
    <mergeCell ref="I5:J5"/>
    <mergeCell ref="I6:J6"/>
    <mergeCell ref="K8:L8"/>
    <mergeCell ref="K9:L9"/>
    <mergeCell ref="B4:L4"/>
    <mergeCell ref="G8:H8"/>
    <mergeCell ref="C5:D5"/>
    <mergeCell ref="C6:D6"/>
    <mergeCell ref="G6:H6"/>
    <mergeCell ref="E6:F6"/>
    <mergeCell ref="K5:L5"/>
    <mergeCell ref="I7:J7"/>
    <mergeCell ref="I8:J8"/>
    <mergeCell ref="I9:J9"/>
    <mergeCell ref="C8:D8"/>
    <mergeCell ref="C7:D7"/>
    <mergeCell ref="G9:H9"/>
    <mergeCell ref="C9:D9"/>
    <mergeCell ref="E7:F7"/>
    <mergeCell ref="E8:F8"/>
    <mergeCell ref="E9:F9"/>
  </mergeCells>
  <printOptions/>
  <pageMargins left="0.4724409448818898" right="0.1968503937007874" top="0.3149606299212598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3:L56"/>
  <sheetViews>
    <sheetView showZeros="0" workbookViewId="0" topLeftCell="A1">
      <selection activeCell="A1" sqref="A1"/>
    </sheetView>
  </sheetViews>
  <sheetFormatPr defaultColWidth="9.00390625" defaultRowHeight="15" customHeight="1"/>
  <cols>
    <col min="1" max="1" width="2.625" style="2" customWidth="1"/>
    <col min="2" max="2" width="11.625" style="2" customWidth="1"/>
    <col min="3" max="12" width="8.125" style="2" customWidth="1"/>
    <col min="13" max="13" width="2.625" style="2" customWidth="1"/>
    <col min="14" max="16384" width="9.00390625" style="2" customWidth="1"/>
  </cols>
  <sheetData>
    <row r="3" spans="2:12" ht="15" customHeight="1">
      <c r="B3" s="28" t="s">
        <v>11</v>
      </c>
      <c r="C3" s="28"/>
      <c r="D3" s="28"/>
      <c r="E3" s="28"/>
      <c r="F3" s="28"/>
      <c r="G3" s="28" t="s">
        <v>13</v>
      </c>
      <c r="H3" s="28"/>
      <c r="I3" s="28"/>
      <c r="J3" s="28"/>
      <c r="K3" s="28"/>
      <c r="L3" s="28"/>
    </row>
    <row r="4" spans="2:12" ht="15" customHeight="1">
      <c r="B4" s="23" t="s">
        <v>7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2:12" ht="15" customHeight="1">
      <c r="B5" s="3" t="s">
        <v>0</v>
      </c>
      <c r="C5" s="26">
        <v>400</v>
      </c>
      <c r="D5" s="27"/>
      <c r="E5" s="26">
        <v>450</v>
      </c>
      <c r="F5" s="27"/>
      <c r="G5" s="26">
        <v>500</v>
      </c>
      <c r="H5" s="27"/>
      <c r="I5" s="26">
        <v>600</v>
      </c>
      <c r="J5" s="27"/>
      <c r="K5" s="26">
        <v>700</v>
      </c>
      <c r="L5" s="27"/>
    </row>
    <row r="6" spans="2:12" ht="15" customHeight="1">
      <c r="B6" s="4" t="s">
        <v>8</v>
      </c>
      <c r="C6" s="21">
        <v>0.126</v>
      </c>
      <c r="D6" s="22"/>
      <c r="E6" s="21">
        <v>0.159</v>
      </c>
      <c r="F6" s="22"/>
      <c r="G6" s="21">
        <v>0.196</v>
      </c>
      <c r="H6" s="22"/>
      <c r="I6" s="21">
        <v>0.283</v>
      </c>
      <c r="J6" s="22"/>
      <c r="K6" s="21">
        <v>0.385</v>
      </c>
      <c r="L6" s="22"/>
    </row>
    <row r="7" spans="2:12" ht="15" customHeight="1">
      <c r="B7" s="4" t="s">
        <v>4</v>
      </c>
      <c r="C7" s="21">
        <v>1.257</v>
      </c>
      <c r="D7" s="22"/>
      <c r="E7" s="21">
        <v>1.414</v>
      </c>
      <c r="F7" s="22"/>
      <c r="G7" s="21">
        <v>1.571</v>
      </c>
      <c r="H7" s="22"/>
      <c r="I7" s="21">
        <v>1.885</v>
      </c>
      <c r="J7" s="22"/>
      <c r="K7" s="21">
        <v>2.199</v>
      </c>
      <c r="L7" s="22"/>
    </row>
    <row r="8" spans="2:12" ht="15" customHeight="1">
      <c r="B8" s="4" t="s">
        <v>5</v>
      </c>
      <c r="C8" s="17">
        <f>IF(C6+C7=0,"",ROUNDDOWN(C6/C7,4))</f>
        <v>0.1002</v>
      </c>
      <c r="D8" s="18"/>
      <c r="E8" s="17">
        <f>IF(E6+E7=0,"",ROUNDDOWN(E6/E7,4))</f>
        <v>0.1124</v>
      </c>
      <c r="F8" s="18"/>
      <c r="G8" s="17">
        <f>IF(G6+G7=0,"",ROUNDDOWN(G6/G7,4))</f>
        <v>0.1247</v>
      </c>
      <c r="H8" s="18"/>
      <c r="I8" s="17">
        <f>IF(I6+I7=0,"",ROUNDDOWN(I6/I7,4))</f>
        <v>0.1501</v>
      </c>
      <c r="J8" s="18"/>
      <c r="K8" s="17">
        <f>IF(K6+K7=0,"",ROUNDDOWN(K6/K7,4))</f>
        <v>0.175</v>
      </c>
      <c r="L8" s="18"/>
    </row>
    <row r="9" spans="2:12" ht="15" customHeight="1" thickBot="1">
      <c r="B9" s="5" t="s">
        <v>1</v>
      </c>
      <c r="C9" s="19">
        <v>0.013</v>
      </c>
      <c r="D9" s="20"/>
      <c r="E9" s="19">
        <v>0.013</v>
      </c>
      <c r="F9" s="20"/>
      <c r="G9" s="19">
        <v>0.013</v>
      </c>
      <c r="H9" s="20"/>
      <c r="I9" s="19">
        <v>0.013</v>
      </c>
      <c r="J9" s="20"/>
      <c r="K9" s="19">
        <v>0.013</v>
      </c>
      <c r="L9" s="20"/>
    </row>
    <row r="10" spans="2:12" ht="15" customHeight="1" thickTop="1">
      <c r="B10" s="6" t="s">
        <v>6</v>
      </c>
      <c r="C10" s="6" t="s">
        <v>9</v>
      </c>
      <c r="D10" s="6" t="s">
        <v>10</v>
      </c>
      <c r="E10" s="6" t="s">
        <v>9</v>
      </c>
      <c r="F10" s="6" t="s">
        <v>10</v>
      </c>
      <c r="G10" s="6" t="s">
        <v>9</v>
      </c>
      <c r="H10" s="6" t="s">
        <v>10</v>
      </c>
      <c r="I10" s="6" t="s">
        <v>9</v>
      </c>
      <c r="J10" s="6" t="s">
        <v>10</v>
      </c>
      <c r="K10" s="6" t="s">
        <v>9</v>
      </c>
      <c r="L10" s="6" t="s">
        <v>10</v>
      </c>
    </row>
    <row r="11" spans="2:12" ht="15" customHeight="1">
      <c r="B11" s="1">
        <v>0.1</v>
      </c>
      <c r="C11" s="7">
        <f aca="true" t="shared" si="0" ref="C11:C56">IF(C$6+C$7=0,"",ROUNDDOWN(1/C$9*C$8^(2/3)*($B11/100)^(1/2),4))</f>
        <v>0.5247</v>
      </c>
      <c r="D11" s="8">
        <f aca="true" t="shared" si="1" ref="D11:D56">IF(C$6+C$7=0,"",ROUNDDOWN(C$6*C11,4))</f>
        <v>0.0661</v>
      </c>
      <c r="E11" s="7">
        <f aca="true" t="shared" si="2" ref="E11:E56">IF(E$6+E$7=0,"",ROUNDDOWN(1/E$9*E$8^(2/3)*($B11/100)^(1/2),4))</f>
        <v>0.5665</v>
      </c>
      <c r="F11" s="8">
        <f aca="true" t="shared" si="3" ref="F11:F56">IF(E$6+E$7=0,"",ROUNDDOWN(E$6*E11,4))</f>
        <v>0.09</v>
      </c>
      <c r="G11" s="7">
        <f aca="true" t="shared" si="4" ref="G11:G56">IF(G$6+G$7=0,"",ROUNDDOWN(1/G$9*G$8^(2/3)*($B11/100)^(1/2),4))</f>
        <v>0.6071</v>
      </c>
      <c r="H11" s="8">
        <f aca="true" t="shared" si="5" ref="H11:H56">IF(G$6+G$7=0,"",ROUNDDOWN(G$6*G11,4))</f>
        <v>0.1189</v>
      </c>
      <c r="I11" s="7">
        <f aca="true" t="shared" si="6" ref="I11:I56">IF(I$6+I$7=0,"",ROUNDDOWN(1/I$9*I$8^(2/3)*($B11/100)^(1/2),4))</f>
        <v>0.687</v>
      </c>
      <c r="J11" s="8">
        <f aca="true" t="shared" si="7" ref="J11:J56">IF(I$6+I$7=0,"",ROUNDDOWN(I$6*I11,4))</f>
        <v>0.1944</v>
      </c>
      <c r="K11" s="7">
        <f aca="true" t="shared" si="8" ref="K11:K56">IF(K$6+K$7=0,"",ROUNDDOWN(1/K$9*K$8^(2/3)*($B11/100)^(1/2),4))</f>
        <v>0.761</v>
      </c>
      <c r="L11" s="8">
        <f aca="true" t="shared" si="9" ref="L11:L56">IF(K$6+K$7=0,"",ROUNDDOWN(K$6*K11,4))</f>
        <v>0.2929</v>
      </c>
    </row>
    <row r="12" spans="2:12" ht="15" customHeight="1">
      <c r="B12" s="1">
        <v>0.2</v>
      </c>
      <c r="C12" s="7">
        <f t="shared" si="0"/>
        <v>0.7421</v>
      </c>
      <c r="D12" s="8">
        <f t="shared" si="1"/>
        <v>0.0935</v>
      </c>
      <c r="E12" s="7">
        <f t="shared" si="2"/>
        <v>0.8012</v>
      </c>
      <c r="F12" s="8">
        <f t="shared" si="3"/>
        <v>0.1273</v>
      </c>
      <c r="G12" s="7">
        <f t="shared" si="4"/>
        <v>0.8586</v>
      </c>
      <c r="H12" s="8">
        <f t="shared" si="5"/>
        <v>0.1682</v>
      </c>
      <c r="I12" s="7">
        <f t="shared" si="6"/>
        <v>0.9716</v>
      </c>
      <c r="J12" s="8">
        <f t="shared" si="7"/>
        <v>0.2749</v>
      </c>
      <c r="K12" s="7">
        <f t="shared" si="8"/>
        <v>1.0762</v>
      </c>
      <c r="L12" s="8">
        <f t="shared" si="9"/>
        <v>0.4143</v>
      </c>
    </row>
    <row r="13" spans="2:12" ht="15" customHeight="1">
      <c r="B13" s="1">
        <v>0.3</v>
      </c>
      <c r="C13" s="7">
        <f t="shared" si="0"/>
        <v>0.9089</v>
      </c>
      <c r="D13" s="8">
        <f t="shared" si="1"/>
        <v>0.1145</v>
      </c>
      <c r="E13" s="7">
        <f t="shared" si="2"/>
        <v>0.9812</v>
      </c>
      <c r="F13" s="8">
        <f t="shared" si="3"/>
        <v>0.156</v>
      </c>
      <c r="G13" s="7">
        <f t="shared" si="4"/>
        <v>1.0516</v>
      </c>
      <c r="H13" s="8">
        <f t="shared" si="5"/>
        <v>0.2061</v>
      </c>
      <c r="I13" s="7">
        <f t="shared" si="6"/>
        <v>1.1899</v>
      </c>
      <c r="J13" s="8">
        <f t="shared" si="7"/>
        <v>0.3367</v>
      </c>
      <c r="K13" s="7">
        <f t="shared" si="8"/>
        <v>1.3181</v>
      </c>
      <c r="L13" s="8">
        <f t="shared" si="9"/>
        <v>0.5074</v>
      </c>
    </row>
    <row r="14" spans="2:12" ht="15" customHeight="1">
      <c r="B14" s="1">
        <v>0.4</v>
      </c>
      <c r="C14" s="7">
        <f t="shared" si="0"/>
        <v>1.0495</v>
      </c>
      <c r="D14" s="8">
        <f t="shared" si="1"/>
        <v>0.1322</v>
      </c>
      <c r="E14" s="7">
        <f t="shared" si="2"/>
        <v>1.133</v>
      </c>
      <c r="F14" s="8">
        <f t="shared" si="3"/>
        <v>0.1801</v>
      </c>
      <c r="G14" s="7">
        <f t="shared" si="4"/>
        <v>1.2143</v>
      </c>
      <c r="H14" s="8">
        <f t="shared" si="5"/>
        <v>0.238</v>
      </c>
      <c r="I14" s="7">
        <f t="shared" si="6"/>
        <v>1.374</v>
      </c>
      <c r="J14" s="8">
        <f t="shared" si="7"/>
        <v>0.3888</v>
      </c>
      <c r="K14" s="7">
        <f t="shared" si="8"/>
        <v>1.5221</v>
      </c>
      <c r="L14" s="8">
        <f t="shared" si="9"/>
        <v>0.586</v>
      </c>
    </row>
    <row r="15" spans="2:12" ht="15" customHeight="1">
      <c r="B15" s="1">
        <v>0.5</v>
      </c>
      <c r="C15" s="7">
        <f t="shared" si="0"/>
        <v>1.1734</v>
      </c>
      <c r="D15" s="8">
        <f t="shared" si="1"/>
        <v>0.1478</v>
      </c>
      <c r="E15" s="7">
        <f t="shared" si="2"/>
        <v>1.2668</v>
      </c>
      <c r="F15" s="8">
        <f t="shared" si="3"/>
        <v>0.2014</v>
      </c>
      <c r="G15" s="7">
        <f t="shared" si="4"/>
        <v>1.3576</v>
      </c>
      <c r="H15" s="8">
        <f t="shared" si="5"/>
        <v>0.266</v>
      </c>
      <c r="I15" s="7">
        <f t="shared" si="6"/>
        <v>1.5362</v>
      </c>
      <c r="J15" s="8">
        <f t="shared" si="7"/>
        <v>0.4347</v>
      </c>
      <c r="K15" s="7">
        <f t="shared" si="8"/>
        <v>1.7017</v>
      </c>
      <c r="L15" s="8">
        <f t="shared" si="9"/>
        <v>0.6551</v>
      </c>
    </row>
    <row r="16" spans="2:12" ht="15" customHeight="1">
      <c r="B16" s="1">
        <v>0.6</v>
      </c>
      <c r="C16" s="7">
        <f t="shared" si="0"/>
        <v>1.2854</v>
      </c>
      <c r="D16" s="8">
        <f t="shared" si="1"/>
        <v>0.1619</v>
      </c>
      <c r="E16" s="7">
        <f t="shared" si="2"/>
        <v>1.3877</v>
      </c>
      <c r="F16" s="8">
        <f t="shared" si="3"/>
        <v>0.2206</v>
      </c>
      <c r="G16" s="7">
        <f t="shared" si="4"/>
        <v>1.4872</v>
      </c>
      <c r="H16" s="8">
        <f t="shared" si="5"/>
        <v>0.2914</v>
      </c>
      <c r="I16" s="7">
        <f t="shared" si="6"/>
        <v>1.6828</v>
      </c>
      <c r="J16" s="8">
        <f t="shared" si="7"/>
        <v>0.4762</v>
      </c>
      <c r="K16" s="7">
        <f t="shared" si="8"/>
        <v>1.8641</v>
      </c>
      <c r="L16" s="8">
        <f t="shared" si="9"/>
        <v>0.7176</v>
      </c>
    </row>
    <row r="17" spans="2:12" ht="15" customHeight="1">
      <c r="B17" s="1">
        <v>0.7</v>
      </c>
      <c r="C17" s="7">
        <f t="shared" si="0"/>
        <v>1.3884</v>
      </c>
      <c r="D17" s="8">
        <f t="shared" si="1"/>
        <v>0.1749</v>
      </c>
      <c r="E17" s="7">
        <f t="shared" si="2"/>
        <v>1.4989</v>
      </c>
      <c r="F17" s="8">
        <f t="shared" si="3"/>
        <v>0.2383</v>
      </c>
      <c r="G17" s="7">
        <f t="shared" si="4"/>
        <v>1.6063</v>
      </c>
      <c r="H17" s="8">
        <f t="shared" si="5"/>
        <v>0.3148</v>
      </c>
      <c r="I17" s="7">
        <f t="shared" si="6"/>
        <v>1.8177</v>
      </c>
      <c r="J17" s="8">
        <f t="shared" si="7"/>
        <v>0.5144</v>
      </c>
      <c r="K17" s="7">
        <f t="shared" si="8"/>
        <v>2.0135</v>
      </c>
      <c r="L17" s="8">
        <f t="shared" si="9"/>
        <v>0.7751</v>
      </c>
    </row>
    <row r="18" spans="2:12" ht="15" customHeight="1">
      <c r="B18" s="1">
        <v>0.8</v>
      </c>
      <c r="C18" s="7">
        <f t="shared" si="0"/>
        <v>1.4842</v>
      </c>
      <c r="D18" s="8">
        <f t="shared" si="1"/>
        <v>0.187</v>
      </c>
      <c r="E18" s="7">
        <f t="shared" si="2"/>
        <v>1.6024</v>
      </c>
      <c r="F18" s="8">
        <f t="shared" si="3"/>
        <v>0.2547</v>
      </c>
      <c r="G18" s="7">
        <f t="shared" si="4"/>
        <v>1.7172</v>
      </c>
      <c r="H18" s="8">
        <f t="shared" si="5"/>
        <v>0.3365</v>
      </c>
      <c r="I18" s="7">
        <f t="shared" si="6"/>
        <v>1.9432</v>
      </c>
      <c r="J18" s="8">
        <f t="shared" si="7"/>
        <v>0.5499</v>
      </c>
      <c r="K18" s="7">
        <f t="shared" si="8"/>
        <v>2.1525</v>
      </c>
      <c r="L18" s="8">
        <f t="shared" si="9"/>
        <v>0.8287</v>
      </c>
    </row>
    <row r="19" spans="2:12" ht="15" customHeight="1">
      <c r="B19" s="1">
        <v>0.9</v>
      </c>
      <c r="C19" s="7">
        <f t="shared" si="0"/>
        <v>1.5743</v>
      </c>
      <c r="D19" s="8">
        <f t="shared" si="1"/>
        <v>0.1983</v>
      </c>
      <c r="E19" s="7">
        <f t="shared" si="2"/>
        <v>1.6996</v>
      </c>
      <c r="F19" s="8">
        <f t="shared" si="3"/>
        <v>0.2702</v>
      </c>
      <c r="G19" s="7">
        <f t="shared" si="4"/>
        <v>1.8214</v>
      </c>
      <c r="H19" s="8">
        <f t="shared" si="5"/>
        <v>0.3569</v>
      </c>
      <c r="I19" s="7">
        <f t="shared" si="6"/>
        <v>2.061</v>
      </c>
      <c r="J19" s="8">
        <f t="shared" si="7"/>
        <v>0.5832</v>
      </c>
      <c r="K19" s="7">
        <f t="shared" si="8"/>
        <v>2.2831</v>
      </c>
      <c r="L19" s="8">
        <f t="shared" si="9"/>
        <v>0.8789</v>
      </c>
    </row>
    <row r="20" spans="2:12" ht="15" customHeight="1">
      <c r="B20" s="1">
        <v>1</v>
      </c>
      <c r="C20" s="7">
        <f t="shared" si="0"/>
        <v>1.6594</v>
      </c>
      <c r="D20" s="8">
        <f t="shared" si="1"/>
        <v>0.209</v>
      </c>
      <c r="E20" s="7">
        <f t="shared" si="2"/>
        <v>1.7915</v>
      </c>
      <c r="F20" s="8">
        <f t="shared" si="3"/>
        <v>0.2848</v>
      </c>
      <c r="G20" s="7">
        <f t="shared" si="4"/>
        <v>1.9199</v>
      </c>
      <c r="H20" s="8">
        <f t="shared" si="5"/>
        <v>0.3763</v>
      </c>
      <c r="I20" s="7">
        <f t="shared" si="6"/>
        <v>2.1725</v>
      </c>
      <c r="J20" s="8">
        <f t="shared" si="7"/>
        <v>0.6148</v>
      </c>
      <c r="K20" s="7">
        <f t="shared" si="8"/>
        <v>2.4066</v>
      </c>
      <c r="L20" s="8">
        <f t="shared" si="9"/>
        <v>0.9265</v>
      </c>
    </row>
    <row r="21" spans="2:12" ht="15" customHeight="1">
      <c r="B21" s="1">
        <v>1.3</v>
      </c>
      <c r="C21" s="7">
        <f t="shared" si="0"/>
        <v>1.892</v>
      </c>
      <c r="D21" s="8">
        <f t="shared" si="1"/>
        <v>0.2383</v>
      </c>
      <c r="E21" s="7">
        <f t="shared" si="2"/>
        <v>2.0427</v>
      </c>
      <c r="F21" s="8">
        <f t="shared" si="3"/>
        <v>0.3247</v>
      </c>
      <c r="G21" s="7">
        <f t="shared" si="4"/>
        <v>2.1891</v>
      </c>
      <c r="H21" s="8">
        <f t="shared" si="5"/>
        <v>0.429</v>
      </c>
      <c r="I21" s="7">
        <f t="shared" si="6"/>
        <v>2.4771</v>
      </c>
      <c r="J21" s="8">
        <f t="shared" si="7"/>
        <v>0.701</v>
      </c>
      <c r="K21" s="7">
        <f t="shared" si="8"/>
        <v>2.744</v>
      </c>
      <c r="L21" s="8">
        <f t="shared" si="9"/>
        <v>1.0564</v>
      </c>
    </row>
    <row r="22" spans="2:12" ht="15" customHeight="1">
      <c r="B22" s="1">
        <v>1.5</v>
      </c>
      <c r="C22" s="7">
        <f t="shared" si="0"/>
        <v>2.0324</v>
      </c>
      <c r="D22" s="8">
        <f t="shared" si="1"/>
        <v>0.256</v>
      </c>
      <c r="E22" s="7">
        <f t="shared" si="2"/>
        <v>2.1942</v>
      </c>
      <c r="F22" s="8">
        <f t="shared" si="3"/>
        <v>0.3488</v>
      </c>
      <c r="G22" s="7">
        <f t="shared" si="4"/>
        <v>2.3515</v>
      </c>
      <c r="H22" s="8">
        <f t="shared" si="5"/>
        <v>0.4608</v>
      </c>
      <c r="I22" s="7">
        <f t="shared" si="6"/>
        <v>2.6608</v>
      </c>
      <c r="J22" s="8">
        <f t="shared" si="7"/>
        <v>0.753</v>
      </c>
      <c r="K22" s="7">
        <f t="shared" si="8"/>
        <v>2.9475</v>
      </c>
      <c r="L22" s="8">
        <f t="shared" si="9"/>
        <v>1.1347</v>
      </c>
    </row>
    <row r="23" spans="2:12" ht="15" customHeight="1">
      <c r="B23" s="1">
        <v>1.8</v>
      </c>
      <c r="C23" s="7">
        <f t="shared" si="0"/>
        <v>2.2264</v>
      </c>
      <c r="D23" s="8">
        <f t="shared" si="1"/>
        <v>0.2805</v>
      </c>
      <c r="E23" s="7">
        <f t="shared" si="2"/>
        <v>2.4036</v>
      </c>
      <c r="F23" s="8">
        <f t="shared" si="3"/>
        <v>0.3821</v>
      </c>
      <c r="G23" s="7">
        <f t="shared" si="4"/>
        <v>2.5759</v>
      </c>
      <c r="H23" s="8">
        <f t="shared" si="5"/>
        <v>0.5048</v>
      </c>
      <c r="I23" s="7">
        <f t="shared" si="6"/>
        <v>2.9148</v>
      </c>
      <c r="J23" s="8">
        <f t="shared" si="7"/>
        <v>0.8248</v>
      </c>
      <c r="K23" s="7">
        <f t="shared" si="8"/>
        <v>3.2288</v>
      </c>
      <c r="L23" s="8">
        <f t="shared" si="9"/>
        <v>1.243</v>
      </c>
    </row>
    <row r="24" spans="2:12" ht="15" customHeight="1">
      <c r="B24" s="1">
        <v>2</v>
      </c>
      <c r="C24" s="7">
        <f t="shared" si="0"/>
        <v>2.3468</v>
      </c>
      <c r="D24" s="8">
        <f t="shared" si="1"/>
        <v>0.2956</v>
      </c>
      <c r="E24" s="7">
        <f t="shared" si="2"/>
        <v>2.5336</v>
      </c>
      <c r="F24" s="8">
        <f t="shared" si="3"/>
        <v>0.4028</v>
      </c>
      <c r="G24" s="7">
        <f t="shared" si="4"/>
        <v>2.7152</v>
      </c>
      <c r="H24" s="8">
        <f t="shared" si="5"/>
        <v>0.5321</v>
      </c>
      <c r="I24" s="7">
        <f t="shared" si="6"/>
        <v>3.0725</v>
      </c>
      <c r="J24" s="8">
        <f t="shared" si="7"/>
        <v>0.8695</v>
      </c>
      <c r="K24" s="7">
        <f t="shared" si="8"/>
        <v>3.4035</v>
      </c>
      <c r="L24" s="8">
        <f t="shared" si="9"/>
        <v>1.3103</v>
      </c>
    </row>
    <row r="25" spans="2:12" ht="15" customHeight="1">
      <c r="B25" s="1">
        <v>2.3</v>
      </c>
      <c r="C25" s="7">
        <f t="shared" si="0"/>
        <v>2.5167</v>
      </c>
      <c r="D25" s="8">
        <f t="shared" si="1"/>
        <v>0.3171</v>
      </c>
      <c r="E25" s="7">
        <f t="shared" si="2"/>
        <v>2.717</v>
      </c>
      <c r="F25" s="8">
        <f t="shared" si="3"/>
        <v>0.432</v>
      </c>
      <c r="G25" s="7">
        <f t="shared" si="4"/>
        <v>2.9118</v>
      </c>
      <c r="H25" s="8">
        <f t="shared" si="5"/>
        <v>0.5707</v>
      </c>
      <c r="I25" s="7">
        <f t="shared" si="6"/>
        <v>3.2948</v>
      </c>
      <c r="J25" s="8">
        <f t="shared" si="7"/>
        <v>0.9324</v>
      </c>
      <c r="K25" s="7">
        <f t="shared" si="8"/>
        <v>3.6498</v>
      </c>
      <c r="L25" s="8">
        <f t="shared" si="9"/>
        <v>1.4051</v>
      </c>
    </row>
    <row r="26" spans="2:12" ht="15" customHeight="1">
      <c r="B26" s="1">
        <v>2.5</v>
      </c>
      <c r="C26" s="7">
        <f t="shared" si="0"/>
        <v>2.6238</v>
      </c>
      <c r="D26" s="8">
        <f t="shared" si="1"/>
        <v>0.3305</v>
      </c>
      <c r="E26" s="7">
        <f t="shared" si="2"/>
        <v>2.8327</v>
      </c>
      <c r="F26" s="8">
        <f t="shared" si="3"/>
        <v>0.4503</v>
      </c>
      <c r="G26" s="7">
        <f t="shared" si="4"/>
        <v>3.0357</v>
      </c>
      <c r="H26" s="8">
        <f t="shared" si="5"/>
        <v>0.5949</v>
      </c>
      <c r="I26" s="7">
        <f t="shared" si="6"/>
        <v>3.4351</v>
      </c>
      <c r="J26" s="8">
        <f t="shared" si="7"/>
        <v>0.9721</v>
      </c>
      <c r="K26" s="7">
        <f t="shared" si="8"/>
        <v>3.8052</v>
      </c>
      <c r="L26" s="8">
        <f t="shared" si="9"/>
        <v>1.465</v>
      </c>
    </row>
    <row r="27" spans="2:12" ht="15" customHeight="1">
      <c r="B27" s="1">
        <v>2.8</v>
      </c>
      <c r="C27" s="7">
        <f t="shared" si="0"/>
        <v>2.7768</v>
      </c>
      <c r="D27" s="8">
        <f t="shared" si="1"/>
        <v>0.3498</v>
      </c>
      <c r="E27" s="7">
        <f t="shared" si="2"/>
        <v>2.9978</v>
      </c>
      <c r="F27" s="8">
        <f t="shared" si="3"/>
        <v>0.4766</v>
      </c>
      <c r="G27" s="7">
        <f t="shared" si="4"/>
        <v>3.2127</v>
      </c>
      <c r="H27" s="8">
        <f t="shared" si="5"/>
        <v>0.6296</v>
      </c>
      <c r="I27" s="7">
        <f t="shared" si="6"/>
        <v>3.6354</v>
      </c>
      <c r="J27" s="8">
        <f t="shared" si="7"/>
        <v>1.0288</v>
      </c>
      <c r="K27" s="7">
        <f t="shared" si="8"/>
        <v>4.0271</v>
      </c>
      <c r="L27" s="8">
        <f t="shared" si="9"/>
        <v>1.5504</v>
      </c>
    </row>
    <row r="28" spans="2:12" ht="15" customHeight="1">
      <c r="B28" s="1">
        <v>3</v>
      </c>
      <c r="C28" s="7">
        <f t="shared" si="0"/>
        <v>2.8742</v>
      </c>
      <c r="D28" s="8">
        <f t="shared" si="1"/>
        <v>0.3621</v>
      </c>
      <c r="E28" s="7">
        <f t="shared" si="2"/>
        <v>3.103</v>
      </c>
      <c r="F28" s="8">
        <f t="shared" si="3"/>
        <v>0.4933</v>
      </c>
      <c r="G28" s="7">
        <f t="shared" si="4"/>
        <v>3.3255</v>
      </c>
      <c r="H28" s="8">
        <f t="shared" si="5"/>
        <v>0.6517</v>
      </c>
      <c r="I28" s="7">
        <f t="shared" si="6"/>
        <v>3.763</v>
      </c>
      <c r="J28" s="8">
        <f t="shared" si="7"/>
        <v>1.0649</v>
      </c>
      <c r="K28" s="7">
        <f t="shared" si="8"/>
        <v>4.1684</v>
      </c>
      <c r="L28" s="8">
        <f t="shared" si="9"/>
        <v>1.6048</v>
      </c>
    </row>
    <row r="29" spans="2:12" ht="15" customHeight="1">
      <c r="B29" s="1">
        <v>3.3</v>
      </c>
      <c r="C29" s="7">
        <f t="shared" si="0"/>
        <v>3.0145</v>
      </c>
      <c r="D29" s="8">
        <f t="shared" si="1"/>
        <v>0.3798</v>
      </c>
      <c r="E29" s="7">
        <f t="shared" si="2"/>
        <v>3.2545</v>
      </c>
      <c r="F29" s="8">
        <f t="shared" si="3"/>
        <v>0.5174</v>
      </c>
      <c r="G29" s="7">
        <f t="shared" si="4"/>
        <v>3.4878</v>
      </c>
      <c r="H29" s="8">
        <f t="shared" si="5"/>
        <v>0.6836</v>
      </c>
      <c r="I29" s="7">
        <f t="shared" si="6"/>
        <v>3.9466</v>
      </c>
      <c r="J29" s="8">
        <f t="shared" si="7"/>
        <v>1.1168</v>
      </c>
      <c r="K29" s="7">
        <f t="shared" si="8"/>
        <v>4.3719</v>
      </c>
      <c r="L29" s="8">
        <f t="shared" si="9"/>
        <v>1.6831</v>
      </c>
    </row>
    <row r="30" spans="2:12" ht="15" customHeight="1">
      <c r="B30" s="1">
        <v>3.5</v>
      </c>
      <c r="C30" s="7">
        <f t="shared" si="0"/>
        <v>3.1045</v>
      </c>
      <c r="D30" s="8">
        <f t="shared" si="1"/>
        <v>0.3911</v>
      </c>
      <c r="E30" s="7">
        <f t="shared" si="2"/>
        <v>3.3517</v>
      </c>
      <c r="F30" s="8">
        <f t="shared" si="3"/>
        <v>0.5329</v>
      </c>
      <c r="G30" s="7">
        <f t="shared" si="4"/>
        <v>3.5919</v>
      </c>
      <c r="H30" s="8">
        <f t="shared" si="5"/>
        <v>0.704</v>
      </c>
      <c r="I30" s="7">
        <f t="shared" si="6"/>
        <v>4.0645</v>
      </c>
      <c r="J30" s="8">
        <f t="shared" si="7"/>
        <v>1.1502</v>
      </c>
      <c r="K30" s="7">
        <f t="shared" si="8"/>
        <v>4.5024</v>
      </c>
      <c r="L30" s="8">
        <f t="shared" si="9"/>
        <v>1.7334</v>
      </c>
    </row>
    <row r="31" spans="2:12" ht="15" customHeight="1">
      <c r="B31" s="1">
        <v>3.8</v>
      </c>
      <c r="C31" s="7">
        <f t="shared" si="0"/>
        <v>3.2348</v>
      </c>
      <c r="D31" s="8">
        <f t="shared" si="1"/>
        <v>0.4075</v>
      </c>
      <c r="E31" s="7">
        <f t="shared" si="2"/>
        <v>3.4924</v>
      </c>
      <c r="F31" s="8">
        <f t="shared" si="3"/>
        <v>0.5552</v>
      </c>
      <c r="G31" s="7">
        <f t="shared" si="4"/>
        <v>3.7427</v>
      </c>
      <c r="H31" s="8">
        <f t="shared" si="5"/>
        <v>0.7335</v>
      </c>
      <c r="I31" s="7">
        <f t="shared" si="6"/>
        <v>4.2351</v>
      </c>
      <c r="J31" s="8">
        <f t="shared" si="7"/>
        <v>1.1985</v>
      </c>
      <c r="K31" s="7">
        <f t="shared" si="8"/>
        <v>4.6914</v>
      </c>
      <c r="L31" s="8">
        <f t="shared" si="9"/>
        <v>1.8061</v>
      </c>
    </row>
    <row r="32" spans="2:12" ht="15" customHeight="1">
      <c r="B32" s="1">
        <v>4</v>
      </c>
      <c r="C32" s="7">
        <f t="shared" si="0"/>
        <v>3.3189</v>
      </c>
      <c r="D32" s="8">
        <f t="shared" si="1"/>
        <v>0.4181</v>
      </c>
      <c r="E32" s="7">
        <f t="shared" si="2"/>
        <v>3.5831</v>
      </c>
      <c r="F32" s="8">
        <f t="shared" si="3"/>
        <v>0.5697</v>
      </c>
      <c r="G32" s="7">
        <f t="shared" si="4"/>
        <v>3.8399</v>
      </c>
      <c r="H32" s="8">
        <f t="shared" si="5"/>
        <v>0.7526</v>
      </c>
      <c r="I32" s="7">
        <f t="shared" si="6"/>
        <v>4.3451</v>
      </c>
      <c r="J32" s="8">
        <f t="shared" si="7"/>
        <v>1.2296</v>
      </c>
      <c r="K32" s="7">
        <f t="shared" si="8"/>
        <v>4.8133</v>
      </c>
      <c r="L32" s="8">
        <f t="shared" si="9"/>
        <v>1.8531</v>
      </c>
    </row>
    <row r="33" spans="2:12" ht="15" customHeight="1">
      <c r="B33" s="1">
        <v>4.3</v>
      </c>
      <c r="C33" s="7">
        <f t="shared" si="0"/>
        <v>3.4411</v>
      </c>
      <c r="D33" s="8">
        <f t="shared" si="1"/>
        <v>0.4335</v>
      </c>
      <c r="E33" s="7">
        <f t="shared" si="2"/>
        <v>3.715</v>
      </c>
      <c r="F33" s="8">
        <f t="shared" si="3"/>
        <v>0.5906</v>
      </c>
      <c r="G33" s="7">
        <f t="shared" si="4"/>
        <v>3.9813</v>
      </c>
      <c r="H33" s="8">
        <f t="shared" si="5"/>
        <v>0.7803</v>
      </c>
      <c r="I33" s="7">
        <f t="shared" si="6"/>
        <v>4.5051</v>
      </c>
      <c r="J33" s="8">
        <f t="shared" si="7"/>
        <v>1.2749</v>
      </c>
      <c r="K33" s="7">
        <f t="shared" si="8"/>
        <v>4.9905</v>
      </c>
      <c r="L33" s="8">
        <f t="shared" si="9"/>
        <v>1.9213</v>
      </c>
    </row>
    <row r="34" spans="2:12" ht="15" customHeight="1">
      <c r="B34" s="1">
        <v>4.5</v>
      </c>
      <c r="C34" s="7">
        <f t="shared" si="0"/>
        <v>3.5202</v>
      </c>
      <c r="D34" s="8">
        <f t="shared" si="1"/>
        <v>0.4435</v>
      </c>
      <c r="E34" s="7">
        <f t="shared" si="2"/>
        <v>3.8004</v>
      </c>
      <c r="F34" s="8">
        <f t="shared" si="3"/>
        <v>0.6042</v>
      </c>
      <c r="G34" s="7">
        <f t="shared" si="4"/>
        <v>4.0729</v>
      </c>
      <c r="H34" s="8">
        <f t="shared" si="5"/>
        <v>0.7982</v>
      </c>
      <c r="I34" s="7">
        <f t="shared" si="6"/>
        <v>4.6087</v>
      </c>
      <c r="J34" s="8">
        <f t="shared" si="7"/>
        <v>1.3042</v>
      </c>
      <c r="K34" s="7">
        <f t="shared" si="8"/>
        <v>5.1053</v>
      </c>
      <c r="L34" s="8">
        <f t="shared" si="9"/>
        <v>1.9655</v>
      </c>
    </row>
    <row r="35" spans="2:12" ht="15" customHeight="1">
      <c r="B35" s="1">
        <v>4.8</v>
      </c>
      <c r="C35" s="7">
        <f t="shared" si="0"/>
        <v>3.6357</v>
      </c>
      <c r="D35" s="8">
        <f t="shared" si="1"/>
        <v>0.458</v>
      </c>
      <c r="E35" s="7">
        <f t="shared" si="2"/>
        <v>3.9251</v>
      </c>
      <c r="F35" s="8">
        <f t="shared" si="3"/>
        <v>0.624</v>
      </c>
      <c r="G35" s="7">
        <f t="shared" si="4"/>
        <v>4.2065</v>
      </c>
      <c r="H35" s="8">
        <f t="shared" si="5"/>
        <v>0.8244</v>
      </c>
      <c r="I35" s="7">
        <f t="shared" si="6"/>
        <v>4.7598</v>
      </c>
      <c r="J35" s="8">
        <f t="shared" si="7"/>
        <v>1.347</v>
      </c>
      <c r="K35" s="7">
        <f t="shared" si="8"/>
        <v>5.2727</v>
      </c>
      <c r="L35" s="8">
        <f t="shared" si="9"/>
        <v>2.0299</v>
      </c>
    </row>
    <row r="36" spans="2:12" ht="15" customHeight="1">
      <c r="B36" s="1">
        <v>5</v>
      </c>
      <c r="C36" s="7">
        <f t="shared" si="0"/>
        <v>3.7106</v>
      </c>
      <c r="D36" s="8">
        <f t="shared" si="1"/>
        <v>0.4675</v>
      </c>
      <c r="E36" s="7">
        <f t="shared" si="2"/>
        <v>4.006</v>
      </c>
      <c r="F36" s="8">
        <f t="shared" si="3"/>
        <v>0.6369</v>
      </c>
      <c r="G36" s="7">
        <f t="shared" si="4"/>
        <v>4.2932</v>
      </c>
      <c r="H36" s="8">
        <f t="shared" si="5"/>
        <v>0.8414</v>
      </c>
      <c r="I36" s="7">
        <f t="shared" si="6"/>
        <v>4.858</v>
      </c>
      <c r="J36" s="8">
        <f t="shared" si="7"/>
        <v>1.3748</v>
      </c>
      <c r="K36" s="7">
        <f t="shared" si="8"/>
        <v>5.3814</v>
      </c>
      <c r="L36" s="8">
        <f t="shared" si="9"/>
        <v>2.0718</v>
      </c>
    </row>
    <row r="37" spans="2:12" ht="15" customHeight="1">
      <c r="B37" s="1">
        <v>5.3</v>
      </c>
      <c r="C37" s="7">
        <f t="shared" si="0"/>
        <v>3.8203</v>
      </c>
      <c r="D37" s="8">
        <f t="shared" si="1"/>
        <v>0.4813</v>
      </c>
      <c r="E37" s="7">
        <f t="shared" si="2"/>
        <v>4.1245</v>
      </c>
      <c r="F37" s="8">
        <f t="shared" si="3"/>
        <v>0.6557</v>
      </c>
      <c r="G37" s="7">
        <f t="shared" si="4"/>
        <v>4.4201</v>
      </c>
      <c r="H37" s="8">
        <f t="shared" si="5"/>
        <v>0.8663</v>
      </c>
      <c r="I37" s="7">
        <f t="shared" si="6"/>
        <v>5.0016</v>
      </c>
      <c r="J37" s="8">
        <f t="shared" si="7"/>
        <v>1.4154</v>
      </c>
      <c r="K37" s="7">
        <f t="shared" si="8"/>
        <v>5.5405</v>
      </c>
      <c r="L37" s="8">
        <f t="shared" si="9"/>
        <v>2.133</v>
      </c>
    </row>
    <row r="38" spans="2:12" ht="15" customHeight="1">
      <c r="B38" s="1">
        <v>5.5</v>
      </c>
      <c r="C38" s="7">
        <f t="shared" si="0"/>
        <v>3.8917</v>
      </c>
      <c r="D38" s="8">
        <f t="shared" si="1"/>
        <v>0.4903</v>
      </c>
      <c r="E38" s="7">
        <f t="shared" si="2"/>
        <v>4.2016</v>
      </c>
      <c r="F38" s="8">
        <f t="shared" si="3"/>
        <v>0.668</v>
      </c>
      <c r="G38" s="7">
        <f t="shared" si="4"/>
        <v>4.5027</v>
      </c>
      <c r="H38" s="8">
        <f t="shared" si="5"/>
        <v>0.8825</v>
      </c>
      <c r="I38" s="7">
        <f t="shared" si="6"/>
        <v>5.0951</v>
      </c>
      <c r="J38" s="8">
        <f t="shared" si="7"/>
        <v>1.4419</v>
      </c>
      <c r="K38" s="7">
        <f t="shared" si="8"/>
        <v>5.6441</v>
      </c>
      <c r="L38" s="8">
        <f t="shared" si="9"/>
        <v>2.1729</v>
      </c>
    </row>
    <row r="39" spans="2:12" ht="15" customHeight="1">
      <c r="B39" s="1">
        <v>5.8</v>
      </c>
      <c r="C39" s="7">
        <f t="shared" si="0"/>
        <v>3.9965</v>
      </c>
      <c r="D39" s="8">
        <f t="shared" si="1"/>
        <v>0.5035</v>
      </c>
      <c r="E39" s="7">
        <f t="shared" si="2"/>
        <v>4.3146</v>
      </c>
      <c r="F39" s="8">
        <f t="shared" si="3"/>
        <v>0.686</v>
      </c>
      <c r="G39" s="7">
        <f t="shared" si="4"/>
        <v>4.6239</v>
      </c>
      <c r="H39" s="8">
        <f t="shared" si="5"/>
        <v>0.9062</v>
      </c>
      <c r="I39" s="7">
        <f t="shared" si="6"/>
        <v>5.2322</v>
      </c>
      <c r="J39" s="8">
        <f t="shared" si="7"/>
        <v>1.4807</v>
      </c>
      <c r="K39" s="7">
        <f t="shared" si="8"/>
        <v>5.796</v>
      </c>
      <c r="L39" s="8">
        <f t="shared" si="9"/>
        <v>2.2314</v>
      </c>
    </row>
    <row r="40" spans="2:12" ht="15" customHeight="1">
      <c r="B40" s="1">
        <v>6</v>
      </c>
      <c r="C40" s="7">
        <f t="shared" si="0"/>
        <v>4.0648</v>
      </c>
      <c r="D40" s="8">
        <f t="shared" si="1"/>
        <v>0.5121</v>
      </c>
      <c r="E40" s="7">
        <f t="shared" si="2"/>
        <v>4.3884</v>
      </c>
      <c r="F40" s="8">
        <f t="shared" si="3"/>
        <v>0.6977</v>
      </c>
      <c r="G40" s="7">
        <f t="shared" si="4"/>
        <v>4.703</v>
      </c>
      <c r="H40" s="8">
        <f t="shared" si="5"/>
        <v>0.9217</v>
      </c>
      <c r="I40" s="7">
        <f t="shared" si="6"/>
        <v>5.3217</v>
      </c>
      <c r="J40" s="8">
        <f t="shared" si="7"/>
        <v>1.506</v>
      </c>
      <c r="K40" s="7">
        <f t="shared" si="8"/>
        <v>5.895</v>
      </c>
      <c r="L40" s="8">
        <f t="shared" si="9"/>
        <v>2.2695</v>
      </c>
    </row>
    <row r="41" spans="2:12" ht="15" customHeight="1">
      <c r="B41" s="1">
        <v>6.3</v>
      </c>
      <c r="C41" s="7">
        <f t="shared" si="0"/>
        <v>4.1652</v>
      </c>
      <c r="D41" s="8">
        <f t="shared" si="1"/>
        <v>0.5248</v>
      </c>
      <c r="E41" s="7">
        <f t="shared" si="2"/>
        <v>4.4968</v>
      </c>
      <c r="F41" s="8">
        <f t="shared" si="3"/>
        <v>0.7149</v>
      </c>
      <c r="G41" s="7">
        <f t="shared" si="4"/>
        <v>4.8191</v>
      </c>
      <c r="H41" s="8">
        <f t="shared" si="5"/>
        <v>0.9445</v>
      </c>
      <c r="I41" s="7">
        <f t="shared" si="6"/>
        <v>5.4531</v>
      </c>
      <c r="J41" s="8">
        <f t="shared" si="7"/>
        <v>1.5432</v>
      </c>
      <c r="K41" s="7">
        <f t="shared" si="8"/>
        <v>6.0406</v>
      </c>
      <c r="L41" s="8">
        <f t="shared" si="9"/>
        <v>2.3256</v>
      </c>
    </row>
    <row r="42" spans="2:12" ht="15" customHeight="1">
      <c r="B42" s="1">
        <v>6.5</v>
      </c>
      <c r="C42" s="7">
        <f t="shared" si="0"/>
        <v>4.2308</v>
      </c>
      <c r="D42" s="8">
        <f t="shared" si="1"/>
        <v>0.533</v>
      </c>
      <c r="E42" s="7">
        <f t="shared" si="2"/>
        <v>4.5676</v>
      </c>
      <c r="F42" s="8">
        <f t="shared" si="3"/>
        <v>0.7262</v>
      </c>
      <c r="G42" s="7">
        <f t="shared" si="4"/>
        <v>4.895</v>
      </c>
      <c r="H42" s="8">
        <f t="shared" si="5"/>
        <v>0.9594</v>
      </c>
      <c r="I42" s="7">
        <f t="shared" si="6"/>
        <v>5.539</v>
      </c>
      <c r="J42" s="8">
        <f t="shared" si="7"/>
        <v>1.5675</v>
      </c>
      <c r="K42" s="7">
        <f t="shared" si="8"/>
        <v>6.1358</v>
      </c>
      <c r="L42" s="8">
        <f t="shared" si="9"/>
        <v>2.3622</v>
      </c>
    </row>
    <row r="43" spans="2:12" ht="15" customHeight="1">
      <c r="B43" s="1">
        <v>6.8</v>
      </c>
      <c r="C43" s="7">
        <f t="shared" si="0"/>
        <v>4.3273</v>
      </c>
      <c r="D43" s="8">
        <f t="shared" si="1"/>
        <v>0.5452</v>
      </c>
      <c r="E43" s="7">
        <f t="shared" si="2"/>
        <v>4.6718</v>
      </c>
      <c r="F43" s="8">
        <f t="shared" si="3"/>
        <v>0.7428</v>
      </c>
      <c r="G43" s="7">
        <f t="shared" si="4"/>
        <v>5.0067</v>
      </c>
      <c r="H43" s="8">
        <f t="shared" si="5"/>
        <v>0.9813</v>
      </c>
      <c r="I43" s="7">
        <f t="shared" si="6"/>
        <v>5.6654</v>
      </c>
      <c r="J43" s="8">
        <f t="shared" si="7"/>
        <v>1.6033</v>
      </c>
      <c r="K43" s="7">
        <f t="shared" si="8"/>
        <v>6.2758</v>
      </c>
      <c r="L43" s="8">
        <f t="shared" si="9"/>
        <v>2.4161</v>
      </c>
    </row>
    <row r="44" spans="2:12" ht="15" customHeight="1">
      <c r="B44" s="1">
        <v>7</v>
      </c>
      <c r="C44" s="7">
        <f t="shared" si="0"/>
        <v>4.3905</v>
      </c>
      <c r="D44" s="8">
        <f t="shared" si="1"/>
        <v>0.5532</v>
      </c>
      <c r="E44" s="7">
        <f t="shared" si="2"/>
        <v>4.74</v>
      </c>
      <c r="F44" s="8">
        <f t="shared" si="3"/>
        <v>0.7536</v>
      </c>
      <c r="G44" s="7">
        <f t="shared" si="4"/>
        <v>5.0798</v>
      </c>
      <c r="H44" s="8">
        <f t="shared" si="5"/>
        <v>0.9956</v>
      </c>
      <c r="I44" s="7">
        <f t="shared" si="6"/>
        <v>5.7481</v>
      </c>
      <c r="J44" s="8">
        <f t="shared" si="7"/>
        <v>1.6267</v>
      </c>
      <c r="K44" s="7">
        <f t="shared" si="8"/>
        <v>6.3674</v>
      </c>
      <c r="L44" s="8">
        <f t="shared" si="9"/>
        <v>2.4514</v>
      </c>
    </row>
    <row r="45" spans="2:12" ht="15" customHeight="1">
      <c r="B45" s="1">
        <v>7.3</v>
      </c>
      <c r="C45" s="7">
        <f t="shared" si="0"/>
        <v>4.4836</v>
      </c>
      <c r="D45" s="8">
        <f t="shared" si="1"/>
        <v>0.5649</v>
      </c>
      <c r="E45" s="7">
        <f t="shared" si="2"/>
        <v>4.8405</v>
      </c>
      <c r="F45" s="8">
        <f t="shared" si="3"/>
        <v>0.7696</v>
      </c>
      <c r="G45" s="7">
        <f t="shared" si="4"/>
        <v>5.1875</v>
      </c>
      <c r="H45" s="8">
        <f t="shared" si="5"/>
        <v>1.0167</v>
      </c>
      <c r="I45" s="7">
        <f t="shared" si="6"/>
        <v>5.87</v>
      </c>
      <c r="J45" s="8">
        <f t="shared" si="7"/>
        <v>1.6612</v>
      </c>
      <c r="K45" s="7">
        <f t="shared" si="8"/>
        <v>6.5024</v>
      </c>
      <c r="L45" s="8">
        <f t="shared" si="9"/>
        <v>2.5034</v>
      </c>
    </row>
    <row r="46" spans="2:12" ht="15" customHeight="1">
      <c r="B46" s="1">
        <v>7.5</v>
      </c>
      <c r="C46" s="7">
        <f t="shared" si="0"/>
        <v>4.5446</v>
      </c>
      <c r="D46" s="8">
        <f t="shared" si="1"/>
        <v>0.5726</v>
      </c>
      <c r="E46" s="7">
        <f t="shared" si="2"/>
        <v>4.9064</v>
      </c>
      <c r="F46" s="8">
        <f t="shared" si="3"/>
        <v>0.7801</v>
      </c>
      <c r="G46" s="7">
        <f t="shared" si="4"/>
        <v>5.2581</v>
      </c>
      <c r="H46" s="8">
        <f t="shared" si="5"/>
        <v>1.0305</v>
      </c>
      <c r="I46" s="7">
        <f t="shared" si="6"/>
        <v>5.9498</v>
      </c>
      <c r="J46" s="8">
        <f t="shared" si="7"/>
        <v>1.6837</v>
      </c>
      <c r="K46" s="7">
        <f t="shared" si="8"/>
        <v>6.5909</v>
      </c>
      <c r="L46" s="8">
        <f t="shared" si="9"/>
        <v>2.5374</v>
      </c>
    </row>
    <row r="47" spans="2:12" ht="15" customHeight="1">
      <c r="B47" s="1">
        <v>7.8</v>
      </c>
      <c r="C47" s="7">
        <f t="shared" si="0"/>
        <v>4.6346</v>
      </c>
      <c r="D47" s="8">
        <f t="shared" si="1"/>
        <v>0.5839</v>
      </c>
      <c r="E47" s="7">
        <f t="shared" si="2"/>
        <v>5.0035</v>
      </c>
      <c r="F47" s="8">
        <f t="shared" si="3"/>
        <v>0.7955</v>
      </c>
      <c r="G47" s="7">
        <f t="shared" si="4"/>
        <v>5.3622</v>
      </c>
      <c r="H47" s="8">
        <f t="shared" si="5"/>
        <v>1.0509</v>
      </c>
      <c r="I47" s="7">
        <f t="shared" si="6"/>
        <v>6.0677</v>
      </c>
      <c r="J47" s="8">
        <f t="shared" si="7"/>
        <v>1.7171</v>
      </c>
      <c r="K47" s="7">
        <f t="shared" si="8"/>
        <v>6.7214</v>
      </c>
      <c r="L47" s="8">
        <f t="shared" si="9"/>
        <v>2.5877</v>
      </c>
    </row>
    <row r="48" spans="2:12" ht="15" customHeight="1">
      <c r="B48" s="1">
        <v>8</v>
      </c>
      <c r="C48" s="7">
        <f t="shared" si="0"/>
        <v>4.6936</v>
      </c>
      <c r="D48" s="8">
        <f t="shared" si="1"/>
        <v>0.5913</v>
      </c>
      <c r="E48" s="7">
        <f t="shared" si="2"/>
        <v>5.0673</v>
      </c>
      <c r="F48" s="8">
        <f t="shared" si="3"/>
        <v>0.8057</v>
      </c>
      <c r="G48" s="7">
        <f t="shared" si="4"/>
        <v>5.4305</v>
      </c>
      <c r="H48" s="8">
        <f t="shared" si="5"/>
        <v>1.0643</v>
      </c>
      <c r="I48" s="7">
        <f t="shared" si="6"/>
        <v>6.145</v>
      </c>
      <c r="J48" s="8">
        <f t="shared" si="7"/>
        <v>1.739</v>
      </c>
      <c r="K48" s="7">
        <f t="shared" si="8"/>
        <v>6.807</v>
      </c>
      <c r="L48" s="8">
        <f t="shared" si="9"/>
        <v>2.6206</v>
      </c>
    </row>
    <row r="49" spans="2:12" ht="15" customHeight="1">
      <c r="B49" s="1">
        <v>8.3</v>
      </c>
      <c r="C49" s="7">
        <f t="shared" si="0"/>
        <v>4.7808</v>
      </c>
      <c r="D49" s="8">
        <f t="shared" si="1"/>
        <v>0.6023</v>
      </c>
      <c r="E49" s="7">
        <f t="shared" si="2"/>
        <v>5.1614</v>
      </c>
      <c r="F49" s="8">
        <f t="shared" si="3"/>
        <v>0.8206</v>
      </c>
      <c r="G49" s="7">
        <f t="shared" si="4"/>
        <v>5.5314</v>
      </c>
      <c r="H49" s="8">
        <f t="shared" si="5"/>
        <v>1.0841</v>
      </c>
      <c r="I49" s="7">
        <f t="shared" si="6"/>
        <v>6.2591</v>
      </c>
      <c r="J49" s="8">
        <f t="shared" si="7"/>
        <v>1.7713</v>
      </c>
      <c r="K49" s="7">
        <f t="shared" si="8"/>
        <v>6.9335</v>
      </c>
      <c r="L49" s="8">
        <f t="shared" si="9"/>
        <v>2.6693</v>
      </c>
    </row>
    <row r="50" spans="2:12" ht="15" customHeight="1">
      <c r="B50" s="1">
        <v>8.5</v>
      </c>
      <c r="C50" s="7">
        <f t="shared" si="0"/>
        <v>4.8381</v>
      </c>
      <c r="D50" s="8">
        <f t="shared" si="1"/>
        <v>0.6096</v>
      </c>
      <c r="E50" s="7">
        <f t="shared" si="2"/>
        <v>5.2232</v>
      </c>
      <c r="F50" s="8">
        <f t="shared" si="3"/>
        <v>0.8304</v>
      </c>
      <c r="G50" s="7">
        <f t="shared" si="4"/>
        <v>5.5977</v>
      </c>
      <c r="H50" s="8">
        <f t="shared" si="5"/>
        <v>1.0971</v>
      </c>
      <c r="I50" s="7">
        <f t="shared" si="6"/>
        <v>6.3341</v>
      </c>
      <c r="J50" s="8">
        <f t="shared" si="7"/>
        <v>1.7925</v>
      </c>
      <c r="K50" s="7">
        <f t="shared" si="8"/>
        <v>7.0165</v>
      </c>
      <c r="L50" s="8">
        <f t="shared" si="9"/>
        <v>2.7013</v>
      </c>
    </row>
    <row r="51" spans="2:12" ht="15" customHeight="1">
      <c r="B51" s="1">
        <v>8.8</v>
      </c>
      <c r="C51" s="7">
        <f t="shared" si="0"/>
        <v>4.9227</v>
      </c>
      <c r="D51" s="8">
        <f t="shared" si="1"/>
        <v>0.6202</v>
      </c>
      <c r="E51" s="7">
        <f t="shared" si="2"/>
        <v>5.3146</v>
      </c>
      <c r="F51" s="8">
        <f t="shared" si="3"/>
        <v>0.845</v>
      </c>
      <c r="G51" s="7">
        <f t="shared" si="4"/>
        <v>5.6956</v>
      </c>
      <c r="H51" s="8">
        <f t="shared" si="5"/>
        <v>1.1163</v>
      </c>
      <c r="I51" s="7">
        <f t="shared" si="6"/>
        <v>6.4449</v>
      </c>
      <c r="J51" s="8">
        <f t="shared" si="7"/>
        <v>1.8239</v>
      </c>
      <c r="K51" s="7">
        <f t="shared" si="8"/>
        <v>7.1393</v>
      </c>
      <c r="L51" s="8">
        <f t="shared" si="9"/>
        <v>2.7486</v>
      </c>
    </row>
    <row r="52" spans="2:12" ht="15" customHeight="1">
      <c r="B52" s="1">
        <v>9</v>
      </c>
      <c r="C52" s="7">
        <f t="shared" si="0"/>
        <v>4.9783</v>
      </c>
      <c r="D52" s="8">
        <f t="shared" si="1"/>
        <v>0.6272</v>
      </c>
      <c r="E52" s="7">
        <f t="shared" si="2"/>
        <v>5.3747</v>
      </c>
      <c r="F52" s="8">
        <f t="shared" si="3"/>
        <v>0.8545</v>
      </c>
      <c r="G52" s="7">
        <f t="shared" si="4"/>
        <v>5.7599</v>
      </c>
      <c r="H52" s="8">
        <f t="shared" si="5"/>
        <v>1.1289</v>
      </c>
      <c r="I52" s="7">
        <f t="shared" si="6"/>
        <v>6.5177</v>
      </c>
      <c r="J52" s="8">
        <f t="shared" si="7"/>
        <v>1.8445</v>
      </c>
      <c r="K52" s="7">
        <f t="shared" si="8"/>
        <v>7.2199</v>
      </c>
      <c r="L52" s="8">
        <f t="shared" si="9"/>
        <v>2.7796</v>
      </c>
    </row>
    <row r="53" spans="2:12" ht="15" customHeight="1">
      <c r="B53" s="1">
        <v>9.3</v>
      </c>
      <c r="C53" s="7">
        <f t="shared" si="0"/>
        <v>5.0606</v>
      </c>
      <c r="D53" s="8">
        <f t="shared" si="1"/>
        <v>0.6376</v>
      </c>
      <c r="E53" s="7">
        <f t="shared" si="2"/>
        <v>5.4635</v>
      </c>
      <c r="F53" s="8">
        <f t="shared" si="3"/>
        <v>0.8686</v>
      </c>
      <c r="G53" s="7">
        <f t="shared" si="4"/>
        <v>5.8552</v>
      </c>
      <c r="H53" s="8">
        <f t="shared" si="5"/>
        <v>1.1476</v>
      </c>
      <c r="I53" s="7">
        <f t="shared" si="6"/>
        <v>6.6254</v>
      </c>
      <c r="J53" s="8">
        <f t="shared" si="7"/>
        <v>1.8749</v>
      </c>
      <c r="K53" s="7">
        <f t="shared" si="8"/>
        <v>7.3393</v>
      </c>
      <c r="L53" s="8">
        <f t="shared" si="9"/>
        <v>2.8256</v>
      </c>
    </row>
    <row r="54" spans="2:12" ht="15" customHeight="1">
      <c r="B54" s="1">
        <v>9.5</v>
      </c>
      <c r="C54" s="7">
        <f t="shared" si="0"/>
        <v>5.1148</v>
      </c>
      <c r="D54" s="8">
        <f t="shared" si="1"/>
        <v>0.6444</v>
      </c>
      <c r="E54" s="7">
        <f t="shared" si="2"/>
        <v>5.5219</v>
      </c>
      <c r="F54" s="8">
        <f t="shared" si="3"/>
        <v>0.8779</v>
      </c>
      <c r="G54" s="7">
        <f t="shared" si="4"/>
        <v>5.9178</v>
      </c>
      <c r="H54" s="8">
        <f t="shared" si="5"/>
        <v>1.1598</v>
      </c>
      <c r="I54" s="7">
        <f t="shared" si="6"/>
        <v>6.6963</v>
      </c>
      <c r="J54" s="8">
        <f t="shared" si="7"/>
        <v>1.895</v>
      </c>
      <c r="K54" s="7">
        <f t="shared" si="8"/>
        <v>7.4178</v>
      </c>
      <c r="L54" s="8">
        <f t="shared" si="9"/>
        <v>2.8558</v>
      </c>
    </row>
    <row r="55" spans="2:12" ht="15" customHeight="1">
      <c r="B55" s="1">
        <v>9.8</v>
      </c>
      <c r="C55" s="7">
        <f t="shared" si="0"/>
        <v>5.1949</v>
      </c>
      <c r="D55" s="8">
        <f t="shared" si="1"/>
        <v>0.6545</v>
      </c>
      <c r="E55" s="7">
        <f t="shared" si="2"/>
        <v>5.6085</v>
      </c>
      <c r="F55" s="8">
        <f t="shared" si="3"/>
        <v>0.8917</v>
      </c>
      <c r="G55" s="7">
        <f t="shared" si="4"/>
        <v>6.0105</v>
      </c>
      <c r="H55" s="8">
        <f t="shared" si="5"/>
        <v>1.178</v>
      </c>
      <c r="I55" s="7">
        <f t="shared" si="6"/>
        <v>6.8012</v>
      </c>
      <c r="J55" s="8">
        <f t="shared" si="7"/>
        <v>1.9247</v>
      </c>
      <c r="K55" s="7">
        <f t="shared" si="8"/>
        <v>7.534</v>
      </c>
      <c r="L55" s="8">
        <f t="shared" si="9"/>
        <v>2.9005</v>
      </c>
    </row>
    <row r="56" spans="2:12" ht="15" customHeight="1">
      <c r="B56" s="1">
        <v>10</v>
      </c>
      <c r="C56" s="7">
        <f t="shared" si="0"/>
        <v>5.2476</v>
      </c>
      <c r="D56" s="8">
        <f t="shared" si="1"/>
        <v>0.6611</v>
      </c>
      <c r="E56" s="7">
        <f t="shared" si="2"/>
        <v>5.6654</v>
      </c>
      <c r="F56" s="8">
        <f t="shared" si="3"/>
        <v>0.9007</v>
      </c>
      <c r="G56" s="7">
        <f t="shared" si="4"/>
        <v>6.0715</v>
      </c>
      <c r="H56" s="8">
        <f t="shared" si="5"/>
        <v>1.19</v>
      </c>
      <c r="I56" s="7">
        <f t="shared" si="6"/>
        <v>6.8703</v>
      </c>
      <c r="J56" s="8">
        <f t="shared" si="7"/>
        <v>1.9442</v>
      </c>
      <c r="K56" s="7">
        <f t="shared" si="8"/>
        <v>7.6105</v>
      </c>
      <c r="L56" s="8">
        <f t="shared" si="9"/>
        <v>2.93</v>
      </c>
    </row>
  </sheetData>
  <sheetProtection sheet="1" objects="1" scenarios="1"/>
  <mergeCells count="28">
    <mergeCell ref="I8:J8"/>
    <mergeCell ref="I9:J9"/>
    <mergeCell ref="C8:D8"/>
    <mergeCell ref="C7:D7"/>
    <mergeCell ref="G9:H9"/>
    <mergeCell ref="C9:D9"/>
    <mergeCell ref="E7:F7"/>
    <mergeCell ref="E8:F8"/>
    <mergeCell ref="E9:F9"/>
    <mergeCell ref="K8:L8"/>
    <mergeCell ref="K9:L9"/>
    <mergeCell ref="B4:L4"/>
    <mergeCell ref="G8:H8"/>
    <mergeCell ref="C5:D5"/>
    <mergeCell ref="C6:D6"/>
    <mergeCell ref="G6:H6"/>
    <mergeCell ref="E6:F6"/>
    <mergeCell ref="K5:L5"/>
    <mergeCell ref="I7:J7"/>
    <mergeCell ref="G5:H5"/>
    <mergeCell ref="G7:H7"/>
    <mergeCell ref="B3:F3"/>
    <mergeCell ref="G3:L3"/>
    <mergeCell ref="K6:L6"/>
    <mergeCell ref="K7:L7"/>
    <mergeCell ref="E5:F5"/>
    <mergeCell ref="I5:J5"/>
    <mergeCell ref="I6:J6"/>
  </mergeCells>
  <printOptions/>
  <pageMargins left="0.4724409448818898" right="0.1968503937007874" top="0.31496062992125984" bottom="0.196850393700787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3:L56"/>
  <sheetViews>
    <sheetView showZeros="0" workbookViewId="0" topLeftCell="A1">
      <selection activeCell="A1" sqref="A1"/>
    </sheetView>
  </sheetViews>
  <sheetFormatPr defaultColWidth="9.00390625" defaultRowHeight="15" customHeight="1"/>
  <cols>
    <col min="1" max="1" width="2.625" style="2" customWidth="1"/>
    <col min="2" max="2" width="11.625" style="2" customWidth="1"/>
    <col min="3" max="12" width="8.125" style="2" customWidth="1"/>
    <col min="13" max="13" width="2.625" style="2" customWidth="1"/>
    <col min="14" max="16384" width="9.00390625" style="2" customWidth="1"/>
  </cols>
  <sheetData>
    <row r="3" spans="2:12" ht="15" customHeight="1">
      <c r="B3" s="28" t="s">
        <v>11</v>
      </c>
      <c r="C3" s="28"/>
      <c r="D3" s="28"/>
      <c r="E3" s="28"/>
      <c r="F3" s="28"/>
      <c r="G3" s="28" t="s">
        <v>14</v>
      </c>
      <c r="H3" s="28"/>
      <c r="I3" s="28"/>
      <c r="J3" s="28"/>
      <c r="K3" s="28"/>
      <c r="L3" s="28"/>
    </row>
    <row r="4" spans="2:12" ht="15" customHeight="1">
      <c r="B4" s="23" t="s">
        <v>7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2:12" ht="15" customHeight="1">
      <c r="B5" s="3" t="s">
        <v>0</v>
      </c>
      <c r="C5" s="26">
        <v>800</v>
      </c>
      <c r="D5" s="27"/>
      <c r="E5" s="26">
        <v>900</v>
      </c>
      <c r="F5" s="27"/>
      <c r="G5" s="26">
        <v>1000</v>
      </c>
      <c r="H5" s="27"/>
      <c r="I5" s="26">
        <v>1100</v>
      </c>
      <c r="J5" s="27"/>
      <c r="K5" s="26">
        <v>1200</v>
      </c>
      <c r="L5" s="27"/>
    </row>
    <row r="6" spans="2:12" ht="15" customHeight="1">
      <c r="B6" s="4" t="s">
        <v>8</v>
      </c>
      <c r="C6" s="21">
        <v>0.503</v>
      </c>
      <c r="D6" s="22"/>
      <c r="E6" s="21">
        <v>0.636</v>
      </c>
      <c r="F6" s="22"/>
      <c r="G6" s="21">
        <v>0.785</v>
      </c>
      <c r="H6" s="22"/>
      <c r="I6" s="21">
        <v>0.95</v>
      </c>
      <c r="J6" s="22"/>
      <c r="K6" s="21">
        <v>1.131</v>
      </c>
      <c r="L6" s="22"/>
    </row>
    <row r="7" spans="2:12" ht="15" customHeight="1">
      <c r="B7" s="4" t="s">
        <v>4</v>
      </c>
      <c r="C7" s="21">
        <v>2.513</v>
      </c>
      <c r="D7" s="22"/>
      <c r="E7" s="21">
        <v>2.827</v>
      </c>
      <c r="F7" s="22"/>
      <c r="G7" s="21">
        <v>3.141</v>
      </c>
      <c r="H7" s="22"/>
      <c r="I7" s="21">
        <v>3.456</v>
      </c>
      <c r="J7" s="22"/>
      <c r="K7" s="21">
        <v>3.77</v>
      </c>
      <c r="L7" s="22"/>
    </row>
    <row r="8" spans="2:12" ht="15" customHeight="1">
      <c r="B8" s="4" t="s">
        <v>5</v>
      </c>
      <c r="C8" s="17">
        <f>IF(C6+C7=0,"",ROUNDDOWN(C6/C7,4))</f>
        <v>0.2001</v>
      </c>
      <c r="D8" s="18"/>
      <c r="E8" s="17">
        <f>IF(E6+E7=0,"",ROUNDDOWN(E6/E7,4))</f>
        <v>0.2249</v>
      </c>
      <c r="F8" s="18"/>
      <c r="G8" s="17">
        <f>IF(G6+G7=0,"",ROUNDDOWN(G6/G7,4))</f>
        <v>0.2499</v>
      </c>
      <c r="H8" s="18"/>
      <c r="I8" s="17">
        <f>IF(I6+I7=0,"",ROUNDDOWN(I6/I7,4))</f>
        <v>0.2748</v>
      </c>
      <c r="J8" s="18"/>
      <c r="K8" s="17">
        <f>IF(K6+K7=0,"",ROUNDDOWN(K6/K7,4))</f>
        <v>0.3</v>
      </c>
      <c r="L8" s="18"/>
    </row>
    <row r="9" spans="2:12" ht="15" customHeight="1" thickBot="1">
      <c r="B9" s="5" t="s">
        <v>1</v>
      </c>
      <c r="C9" s="19">
        <v>0.013</v>
      </c>
      <c r="D9" s="20"/>
      <c r="E9" s="19">
        <v>0.013</v>
      </c>
      <c r="F9" s="20"/>
      <c r="G9" s="19">
        <v>0.013</v>
      </c>
      <c r="H9" s="20"/>
      <c r="I9" s="19">
        <v>0.013</v>
      </c>
      <c r="J9" s="20"/>
      <c r="K9" s="19">
        <v>0.013</v>
      </c>
      <c r="L9" s="20"/>
    </row>
    <row r="10" spans="2:12" ht="15" customHeight="1" thickTop="1">
      <c r="B10" s="6" t="s">
        <v>6</v>
      </c>
      <c r="C10" s="6" t="s">
        <v>9</v>
      </c>
      <c r="D10" s="6" t="s">
        <v>10</v>
      </c>
      <c r="E10" s="6" t="s">
        <v>9</v>
      </c>
      <c r="F10" s="6" t="s">
        <v>10</v>
      </c>
      <c r="G10" s="6" t="s">
        <v>9</v>
      </c>
      <c r="H10" s="6" t="s">
        <v>10</v>
      </c>
      <c r="I10" s="6" t="s">
        <v>9</v>
      </c>
      <c r="J10" s="6" t="s">
        <v>10</v>
      </c>
      <c r="K10" s="6" t="s">
        <v>9</v>
      </c>
      <c r="L10" s="6" t="s">
        <v>10</v>
      </c>
    </row>
    <row r="11" spans="2:12" ht="15" customHeight="1">
      <c r="B11" s="1">
        <v>0.1</v>
      </c>
      <c r="C11" s="7">
        <f aca="true" t="shared" si="0" ref="C11:C56">IF(C$6+C$7=0,"",ROUNDDOWN(1/C$9*C$8^(2/3)*($B11/100)^(1/2),4))</f>
        <v>0.8321</v>
      </c>
      <c r="D11" s="8">
        <f aca="true" t="shared" si="1" ref="D11:D56">IF(C$6+C$7=0,"",ROUNDDOWN(C$6*C11,4))</f>
        <v>0.4185</v>
      </c>
      <c r="E11" s="7">
        <f aca="true" t="shared" si="2" ref="E11:E56">IF(E$6+E$7=0,"",ROUNDDOWN(1/E$9*E$8^(2/3)*($B11/100)^(1/2),4))</f>
        <v>0.8996</v>
      </c>
      <c r="F11" s="8">
        <f aca="true" t="shared" si="3" ref="F11:F56">IF(E$6+E$7=0,"",ROUNDDOWN(E$6*E11,4))</f>
        <v>0.5721</v>
      </c>
      <c r="G11" s="7">
        <f aca="true" t="shared" si="4" ref="G11:G56">IF(G$6+G$7=0,"",ROUNDDOWN(1/G$9*G$8^(2/3)*($B11/100)^(1/2),4))</f>
        <v>0.965</v>
      </c>
      <c r="H11" s="8">
        <f aca="true" t="shared" si="5" ref="H11:H56">IF(G$6+G$7=0,"",ROUNDDOWN(G$6*G11,4))</f>
        <v>0.7575</v>
      </c>
      <c r="I11" s="7">
        <f aca="true" t="shared" si="6" ref="I11:I56">IF(I$6+I$7=0,"",ROUNDDOWN(1/I$9*I$8^(2/3)*($B11/100)^(1/2),4))</f>
        <v>1.0281</v>
      </c>
      <c r="J11" s="8">
        <f aca="true" t="shared" si="7" ref="J11:J56">IF(I$6+I$7=0,"",ROUNDDOWN(I$6*I11,4))</f>
        <v>0.9766</v>
      </c>
      <c r="K11" s="7">
        <f aca="true" t="shared" si="8" ref="K11:K56">IF(K$6+K$7=0,"",ROUNDDOWN(1/K$9*K$8^(2/3)*($B11/100)^(1/2),4))</f>
        <v>1.0901</v>
      </c>
      <c r="L11" s="8">
        <f aca="true" t="shared" si="9" ref="L11:L56">IF(K$6+K$7=0,"",ROUNDDOWN(K$6*K11,4))</f>
        <v>1.2329</v>
      </c>
    </row>
    <row r="12" spans="2:12" ht="15" customHeight="1">
      <c r="B12" s="1">
        <v>0.2</v>
      </c>
      <c r="C12" s="7">
        <f t="shared" si="0"/>
        <v>1.1768</v>
      </c>
      <c r="D12" s="8">
        <f t="shared" si="1"/>
        <v>0.5919</v>
      </c>
      <c r="E12" s="7">
        <f t="shared" si="2"/>
        <v>1.2722</v>
      </c>
      <c r="F12" s="8">
        <f t="shared" si="3"/>
        <v>0.8091</v>
      </c>
      <c r="G12" s="7">
        <f t="shared" si="4"/>
        <v>1.3648</v>
      </c>
      <c r="H12" s="8">
        <f t="shared" si="5"/>
        <v>1.0713</v>
      </c>
      <c r="I12" s="7">
        <f t="shared" si="6"/>
        <v>1.454</v>
      </c>
      <c r="J12" s="8">
        <f t="shared" si="7"/>
        <v>1.3813</v>
      </c>
      <c r="K12" s="7">
        <f t="shared" si="8"/>
        <v>1.5416</v>
      </c>
      <c r="L12" s="8">
        <f t="shared" si="9"/>
        <v>1.7435</v>
      </c>
    </row>
    <row r="13" spans="2:12" ht="15" customHeight="1">
      <c r="B13" s="1">
        <v>0.3</v>
      </c>
      <c r="C13" s="7">
        <f t="shared" si="0"/>
        <v>1.4413</v>
      </c>
      <c r="D13" s="8">
        <f t="shared" si="1"/>
        <v>0.7249</v>
      </c>
      <c r="E13" s="7">
        <f t="shared" si="2"/>
        <v>1.5581</v>
      </c>
      <c r="F13" s="8">
        <f t="shared" si="3"/>
        <v>0.9909</v>
      </c>
      <c r="G13" s="7">
        <f t="shared" si="4"/>
        <v>1.6715</v>
      </c>
      <c r="H13" s="8">
        <f t="shared" si="5"/>
        <v>1.3121</v>
      </c>
      <c r="I13" s="7">
        <f t="shared" si="6"/>
        <v>1.7808</v>
      </c>
      <c r="J13" s="8">
        <f t="shared" si="7"/>
        <v>1.6917</v>
      </c>
      <c r="K13" s="7">
        <f t="shared" si="8"/>
        <v>1.8881</v>
      </c>
      <c r="L13" s="8">
        <f t="shared" si="9"/>
        <v>2.1354</v>
      </c>
    </row>
    <row r="14" spans="2:12" ht="15" customHeight="1">
      <c r="B14" s="1">
        <v>0.4</v>
      </c>
      <c r="C14" s="7">
        <f t="shared" si="0"/>
        <v>1.6643</v>
      </c>
      <c r="D14" s="8">
        <f t="shared" si="1"/>
        <v>0.8371</v>
      </c>
      <c r="E14" s="7">
        <f t="shared" si="2"/>
        <v>1.7992</v>
      </c>
      <c r="F14" s="8">
        <f t="shared" si="3"/>
        <v>1.1442</v>
      </c>
      <c r="G14" s="7">
        <f t="shared" si="4"/>
        <v>1.9301</v>
      </c>
      <c r="H14" s="8">
        <f t="shared" si="5"/>
        <v>1.5151</v>
      </c>
      <c r="I14" s="7">
        <f t="shared" si="6"/>
        <v>2.0563</v>
      </c>
      <c r="J14" s="8">
        <f t="shared" si="7"/>
        <v>1.9534</v>
      </c>
      <c r="K14" s="7">
        <f t="shared" si="8"/>
        <v>2.1802</v>
      </c>
      <c r="L14" s="8">
        <f t="shared" si="9"/>
        <v>2.4658</v>
      </c>
    </row>
    <row r="15" spans="2:12" ht="15" customHeight="1">
      <c r="B15" s="1">
        <v>0.5</v>
      </c>
      <c r="C15" s="7">
        <f t="shared" si="0"/>
        <v>1.8608</v>
      </c>
      <c r="D15" s="8">
        <f t="shared" si="1"/>
        <v>0.9359</v>
      </c>
      <c r="E15" s="7">
        <f t="shared" si="2"/>
        <v>2.0115</v>
      </c>
      <c r="F15" s="8">
        <f t="shared" si="3"/>
        <v>1.2793</v>
      </c>
      <c r="G15" s="7">
        <f t="shared" si="4"/>
        <v>2.158</v>
      </c>
      <c r="H15" s="8">
        <f t="shared" si="5"/>
        <v>1.694</v>
      </c>
      <c r="I15" s="7">
        <f t="shared" si="6"/>
        <v>2.299</v>
      </c>
      <c r="J15" s="8">
        <f t="shared" si="7"/>
        <v>2.184</v>
      </c>
      <c r="K15" s="7">
        <f t="shared" si="8"/>
        <v>2.4375</v>
      </c>
      <c r="L15" s="8">
        <f t="shared" si="9"/>
        <v>2.7568</v>
      </c>
    </row>
    <row r="16" spans="2:12" ht="15" customHeight="1">
      <c r="B16" s="1">
        <v>0.6</v>
      </c>
      <c r="C16" s="7">
        <f t="shared" si="0"/>
        <v>2.0384</v>
      </c>
      <c r="D16" s="8">
        <f t="shared" si="1"/>
        <v>1.0253</v>
      </c>
      <c r="E16" s="7">
        <f t="shared" si="2"/>
        <v>2.2035</v>
      </c>
      <c r="F16" s="8">
        <f t="shared" si="3"/>
        <v>1.4014</v>
      </c>
      <c r="G16" s="7">
        <f t="shared" si="4"/>
        <v>2.3639</v>
      </c>
      <c r="H16" s="8">
        <f t="shared" si="5"/>
        <v>1.8556</v>
      </c>
      <c r="I16" s="7">
        <f t="shared" si="6"/>
        <v>2.5185</v>
      </c>
      <c r="J16" s="8">
        <f t="shared" si="7"/>
        <v>2.3925</v>
      </c>
      <c r="K16" s="7">
        <f t="shared" si="8"/>
        <v>2.6702</v>
      </c>
      <c r="L16" s="8">
        <f t="shared" si="9"/>
        <v>3.0199</v>
      </c>
    </row>
    <row r="17" spans="2:12" ht="15" customHeight="1">
      <c r="B17" s="1">
        <v>0.7</v>
      </c>
      <c r="C17" s="7">
        <f t="shared" si="0"/>
        <v>2.2017</v>
      </c>
      <c r="D17" s="8">
        <f t="shared" si="1"/>
        <v>1.1074</v>
      </c>
      <c r="E17" s="7">
        <f t="shared" si="2"/>
        <v>2.3801</v>
      </c>
      <c r="F17" s="8">
        <f t="shared" si="3"/>
        <v>1.5137</v>
      </c>
      <c r="G17" s="7">
        <f t="shared" si="4"/>
        <v>2.5533</v>
      </c>
      <c r="H17" s="8">
        <f t="shared" si="5"/>
        <v>2.0043</v>
      </c>
      <c r="I17" s="7">
        <f t="shared" si="6"/>
        <v>2.7203</v>
      </c>
      <c r="J17" s="8">
        <f t="shared" si="7"/>
        <v>2.5842</v>
      </c>
      <c r="K17" s="7">
        <f t="shared" si="8"/>
        <v>2.8841</v>
      </c>
      <c r="L17" s="8">
        <f t="shared" si="9"/>
        <v>3.2619</v>
      </c>
    </row>
    <row r="18" spans="2:12" ht="15" customHeight="1">
      <c r="B18" s="1">
        <v>0.8</v>
      </c>
      <c r="C18" s="7">
        <f t="shared" si="0"/>
        <v>2.3537</v>
      </c>
      <c r="D18" s="8">
        <f t="shared" si="1"/>
        <v>1.1839</v>
      </c>
      <c r="E18" s="7">
        <f t="shared" si="2"/>
        <v>2.5444</v>
      </c>
      <c r="F18" s="8">
        <f t="shared" si="3"/>
        <v>1.6182</v>
      </c>
      <c r="G18" s="7">
        <f t="shared" si="4"/>
        <v>2.7296</v>
      </c>
      <c r="H18" s="8">
        <f t="shared" si="5"/>
        <v>2.1427</v>
      </c>
      <c r="I18" s="7">
        <f t="shared" si="6"/>
        <v>2.9081</v>
      </c>
      <c r="J18" s="8">
        <f t="shared" si="7"/>
        <v>2.7626</v>
      </c>
      <c r="K18" s="7">
        <f t="shared" si="8"/>
        <v>3.0833</v>
      </c>
      <c r="L18" s="8">
        <f t="shared" si="9"/>
        <v>3.4872</v>
      </c>
    </row>
    <row r="19" spans="2:12" ht="15" customHeight="1">
      <c r="B19" s="1">
        <v>0.9</v>
      </c>
      <c r="C19" s="7">
        <f t="shared" si="0"/>
        <v>2.4965</v>
      </c>
      <c r="D19" s="8">
        <f t="shared" si="1"/>
        <v>1.2557</v>
      </c>
      <c r="E19" s="7">
        <f t="shared" si="2"/>
        <v>2.6988</v>
      </c>
      <c r="F19" s="8">
        <f t="shared" si="3"/>
        <v>1.7164</v>
      </c>
      <c r="G19" s="7">
        <f t="shared" si="4"/>
        <v>2.8952</v>
      </c>
      <c r="H19" s="8">
        <f t="shared" si="5"/>
        <v>2.2727</v>
      </c>
      <c r="I19" s="7">
        <f t="shared" si="6"/>
        <v>3.0845</v>
      </c>
      <c r="J19" s="8">
        <f t="shared" si="7"/>
        <v>2.9302</v>
      </c>
      <c r="K19" s="7">
        <f t="shared" si="8"/>
        <v>3.2703</v>
      </c>
      <c r="L19" s="8">
        <f t="shared" si="9"/>
        <v>3.6987</v>
      </c>
    </row>
    <row r="20" spans="2:12" ht="15" customHeight="1">
      <c r="B20" s="1">
        <v>1</v>
      </c>
      <c r="C20" s="7">
        <f t="shared" si="0"/>
        <v>2.6316</v>
      </c>
      <c r="D20" s="8">
        <f t="shared" si="1"/>
        <v>1.3236</v>
      </c>
      <c r="E20" s="7">
        <f t="shared" si="2"/>
        <v>2.8447</v>
      </c>
      <c r="F20" s="8">
        <f t="shared" si="3"/>
        <v>1.8092</v>
      </c>
      <c r="G20" s="7">
        <f t="shared" si="4"/>
        <v>3.0518</v>
      </c>
      <c r="H20" s="8">
        <f t="shared" si="5"/>
        <v>2.3956</v>
      </c>
      <c r="I20" s="7">
        <f t="shared" si="6"/>
        <v>3.2513</v>
      </c>
      <c r="J20" s="8">
        <f t="shared" si="7"/>
        <v>3.0887</v>
      </c>
      <c r="K20" s="7">
        <f t="shared" si="8"/>
        <v>3.4472</v>
      </c>
      <c r="L20" s="8">
        <f t="shared" si="9"/>
        <v>3.8987</v>
      </c>
    </row>
    <row r="21" spans="2:12" ht="15" customHeight="1">
      <c r="B21" s="1">
        <v>1.3</v>
      </c>
      <c r="C21" s="7">
        <f t="shared" si="0"/>
        <v>3.0004</v>
      </c>
      <c r="D21" s="8">
        <f t="shared" si="1"/>
        <v>1.5092</v>
      </c>
      <c r="E21" s="7">
        <f t="shared" si="2"/>
        <v>3.2435</v>
      </c>
      <c r="F21" s="8">
        <f t="shared" si="3"/>
        <v>2.0628</v>
      </c>
      <c r="G21" s="7">
        <f t="shared" si="4"/>
        <v>3.4796</v>
      </c>
      <c r="H21" s="8">
        <f t="shared" si="5"/>
        <v>2.7314</v>
      </c>
      <c r="I21" s="7">
        <f t="shared" si="6"/>
        <v>3.7071</v>
      </c>
      <c r="J21" s="8">
        <f t="shared" si="7"/>
        <v>3.5217</v>
      </c>
      <c r="K21" s="7">
        <f t="shared" si="8"/>
        <v>3.9304</v>
      </c>
      <c r="L21" s="8">
        <f t="shared" si="9"/>
        <v>4.4452</v>
      </c>
    </row>
    <row r="22" spans="2:12" ht="15" customHeight="1">
      <c r="B22" s="1">
        <v>1.5</v>
      </c>
      <c r="C22" s="7">
        <f t="shared" si="0"/>
        <v>3.223</v>
      </c>
      <c r="D22" s="8">
        <f t="shared" si="1"/>
        <v>1.6211</v>
      </c>
      <c r="E22" s="7">
        <f t="shared" si="2"/>
        <v>3.4841</v>
      </c>
      <c r="F22" s="8">
        <f t="shared" si="3"/>
        <v>2.2158</v>
      </c>
      <c r="G22" s="7">
        <f t="shared" si="4"/>
        <v>3.7377</v>
      </c>
      <c r="H22" s="8">
        <f t="shared" si="5"/>
        <v>2.934</v>
      </c>
      <c r="I22" s="7">
        <f t="shared" si="6"/>
        <v>3.9821</v>
      </c>
      <c r="J22" s="8">
        <f t="shared" si="7"/>
        <v>3.7829</v>
      </c>
      <c r="K22" s="7">
        <f t="shared" si="8"/>
        <v>4.2219</v>
      </c>
      <c r="L22" s="8">
        <f t="shared" si="9"/>
        <v>4.7749</v>
      </c>
    </row>
    <row r="23" spans="2:12" ht="15" customHeight="1">
      <c r="B23" s="1">
        <v>1.8</v>
      </c>
      <c r="C23" s="7">
        <f t="shared" si="0"/>
        <v>3.5306</v>
      </c>
      <c r="D23" s="8">
        <f t="shared" si="1"/>
        <v>1.7758</v>
      </c>
      <c r="E23" s="7">
        <f t="shared" si="2"/>
        <v>3.8166</v>
      </c>
      <c r="F23" s="8">
        <f t="shared" si="3"/>
        <v>2.4273</v>
      </c>
      <c r="G23" s="7">
        <f t="shared" si="4"/>
        <v>4.0945</v>
      </c>
      <c r="H23" s="8">
        <f t="shared" si="5"/>
        <v>3.2141</v>
      </c>
      <c r="I23" s="7">
        <f t="shared" si="6"/>
        <v>4.3621</v>
      </c>
      <c r="J23" s="8">
        <f t="shared" si="7"/>
        <v>4.1439</v>
      </c>
      <c r="K23" s="7">
        <f t="shared" si="8"/>
        <v>4.6249</v>
      </c>
      <c r="L23" s="8">
        <f t="shared" si="9"/>
        <v>5.2307</v>
      </c>
    </row>
    <row r="24" spans="2:12" ht="15" customHeight="1">
      <c r="B24" s="1">
        <v>2</v>
      </c>
      <c r="C24" s="7">
        <f t="shared" si="0"/>
        <v>3.7216</v>
      </c>
      <c r="D24" s="8">
        <f t="shared" si="1"/>
        <v>1.8719</v>
      </c>
      <c r="E24" s="7">
        <f t="shared" si="2"/>
        <v>4.0231</v>
      </c>
      <c r="F24" s="8">
        <f t="shared" si="3"/>
        <v>2.5586</v>
      </c>
      <c r="G24" s="7">
        <f t="shared" si="4"/>
        <v>4.316</v>
      </c>
      <c r="H24" s="8">
        <f t="shared" si="5"/>
        <v>3.388</v>
      </c>
      <c r="I24" s="7">
        <f t="shared" si="6"/>
        <v>4.5981</v>
      </c>
      <c r="J24" s="8">
        <f t="shared" si="7"/>
        <v>4.3681</v>
      </c>
      <c r="K24" s="7">
        <f t="shared" si="8"/>
        <v>4.8751</v>
      </c>
      <c r="L24" s="8">
        <f t="shared" si="9"/>
        <v>5.5137</v>
      </c>
    </row>
    <row r="25" spans="2:12" ht="15" customHeight="1">
      <c r="B25" s="1">
        <v>2.3</v>
      </c>
      <c r="C25" s="7">
        <f t="shared" si="0"/>
        <v>3.991</v>
      </c>
      <c r="D25" s="8">
        <f t="shared" si="1"/>
        <v>2.0074</v>
      </c>
      <c r="E25" s="7">
        <f t="shared" si="2"/>
        <v>4.3143</v>
      </c>
      <c r="F25" s="8">
        <f t="shared" si="3"/>
        <v>2.7438</v>
      </c>
      <c r="G25" s="7">
        <f t="shared" si="4"/>
        <v>4.6284</v>
      </c>
      <c r="H25" s="8">
        <f t="shared" si="5"/>
        <v>3.6332</v>
      </c>
      <c r="I25" s="7">
        <f t="shared" si="6"/>
        <v>4.9309</v>
      </c>
      <c r="J25" s="8">
        <f t="shared" si="7"/>
        <v>4.6843</v>
      </c>
      <c r="K25" s="7">
        <f t="shared" si="8"/>
        <v>5.2279</v>
      </c>
      <c r="L25" s="8">
        <f t="shared" si="9"/>
        <v>5.9127</v>
      </c>
    </row>
    <row r="26" spans="2:12" ht="15" customHeight="1">
      <c r="B26" s="1">
        <v>2.5</v>
      </c>
      <c r="C26" s="7">
        <f t="shared" si="0"/>
        <v>4.1609</v>
      </c>
      <c r="D26" s="8">
        <f t="shared" si="1"/>
        <v>2.0929</v>
      </c>
      <c r="E26" s="7">
        <f t="shared" si="2"/>
        <v>4.498</v>
      </c>
      <c r="F26" s="8">
        <f t="shared" si="3"/>
        <v>2.8607</v>
      </c>
      <c r="G26" s="7">
        <f t="shared" si="4"/>
        <v>4.8254</v>
      </c>
      <c r="H26" s="8">
        <f t="shared" si="5"/>
        <v>3.7879</v>
      </c>
      <c r="I26" s="7">
        <f t="shared" si="6"/>
        <v>5.1408</v>
      </c>
      <c r="J26" s="8">
        <f t="shared" si="7"/>
        <v>4.8837</v>
      </c>
      <c r="K26" s="7">
        <f t="shared" si="8"/>
        <v>5.4505</v>
      </c>
      <c r="L26" s="8">
        <f t="shared" si="9"/>
        <v>6.1645</v>
      </c>
    </row>
    <row r="27" spans="2:12" ht="15" customHeight="1">
      <c r="B27" s="1">
        <v>2.8</v>
      </c>
      <c r="C27" s="7">
        <f t="shared" si="0"/>
        <v>4.4035</v>
      </c>
      <c r="D27" s="8">
        <f t="shared" si="1"/>
        <v>2.2149</v>
      </c>
      <c r="E27" s="7">
        <f t="shared" si="2"/>
        <v>4.7602</v>
      </c>
      <c r="F27" s="8">
        <f t="shared" si="3"/>
        <v>3.0274</v>
      </c>
      <c r="G27" s="7">
        <f t="shared" si="4"/>
        <v>5.1067</v>
      </c>
      <c r="H27" s="8">
        <f t="shared" si="5"/>
        <v>4.0087</v>
      </c>
      <c r="I27" s="7">
        <f t="shared" si="6"/>
        <v>5.4406</v>
      </c>
      <c r="J27" s="8">
        <f t="shared" si="7"/>
        <v>5.1685</v>
      </c>
      <c r="K27" s="7">
        <f t="shared" si="8"/>
        <v>5.7683</v>
      </c>
      <c r="L27" s="8">
        <f t="shared" si="9"/>
        <v>6.5239</v>
      </c>
    </row>
    <row r="28" spans="2:12" ht="15" customHeight="1">
      <c r="B28" s="1">
        <v>3</v>
      </c>
      <c r="C28" s="7">
        <f t="shared" si="0"/>
        <v>4.558</v>
      </c>
      <c r="D28" s="8">
        <f t="shared" si="1"/>
        <v>2.2926</v>
      </c>
      <c r="E28" s="7">
        <f t="shared" si="2"/>
        <v>4.9273</v>
      </c>
      <c r="F28" s="8">
        <f t="shared" si="3"/>
        <v>3.1337</v>
      </c>
      <c r="G28" s="7">
        <f t="shared" si="4"/>
        <v>5.286</v>
      </c>
      <c r="H28" s="8">
        <f t="shared" si="5"/>
        <v>4.1495</v>
      </c>
      <c r="I28" s="7">
        <f t="shared" si="6"/>
        <v>5.6315</v>
      </c>
      <c r="J28" s="8">
        <f t="shared" si="7"/>
        <v>5.3499</v>
      </c>
      <c r="K28" s="7">
        <f t="shared" si="8"/>
        <v>5.9707</v>
      </c>
      <c r="L28" s="8">
        <f t="shared" si="9"/>
        <v>6.7528</v>
      </c>
    </row>
    <row r="29" spans="2:12" ht="15" customHeight="1">
      <c r="B29" s="1">
        <v>3.3</v>
      </c>
      <c r="C29" s="7">
        <f t="shared" si="0"/>
        <v>4.7805</v>
      </c>
      <c r="D29" s="8">
        <f t="shared" si="1"/>
        <v>2.4045</v>
      </c>
      <c r="E29" s="7">
        <f t="shared" si="2"/>
        <v>5.1678</v>
      </c>
      <c r="F29" s="8">
        <f t="shared" si="3"/>
        <v>3.2867</v>
      </c>
      <c r="G29" s="7">
        <f t="shared" si="4"/>
        <v>5.544</v>
      </c>
      <c r="H29" s="8">
        <f t="shared" si="5"/>
        <v>4.352</v>
      </c>
      <c r="I29" s="7">
        <f t="shared" si="6"/>
        <v>5.9064</v>
      </c>
      <c r="J29" s="8">
        <f t="shared" si="7"/>
        <v>5.611</v>
      </c>
      <c r="K29" s="7">
        <f t="shared" si="8"/>
        <v>6.2622</v>
      </c>
      <c r="L29" s="8">
        <f t="shared" si="9"/>
        <v>7.0825</v>
      </c>
    </row>
    <row r="30" spans="2:12" ht="15" customHeight="1">
      <c r="B30" s="1">
        <v>3.5</v>
      </c>
      <c r="C30" s="7">
        <f t="shared" si="0"/>
        <v>4.9232</v>
      </c>
      <c r="D30" s="8">
        <f t="shared" si="1"/>
        <v>2.4763</v>
      </c>
      <c r="E30" s="7">
        <f t="shared" si="2"/>
        <v>5.3221</v>
      </c>
      <c r="F30" s="8">
        <f t="shared" si="3"/>
        <v>3.3848</v>
      </c>
      <c r="G30" s="7">
        <f t="shared" si="4"/>
        <v>5.7095</v>
      </c>
      <c r="H30" s="8">
        <f t="shared" si="5"/>
        <v>4.4819</v>
      </c>
      <c r="I30" s="7">
        <f t="shared" si="6"/>
        <v>6.0827</v>
      </c>
      <c r="J30" s="8">
        <f t="shared" si="7"/>
        <v>5.7785</v>
      </c>
      <c r="K30" s="7">
        <f t="shared" si="8"/>
        <v>6.4491</v>
      </c>
      <c r="L30" s="8">
        <f t="shared" si="9"/>
        <v>7.2939</v>
      </c>
    </row>
    <row r="31" spans="2:12" ht="15" customHeight="1">
      <c r="B31" s="1">
        <v>3.8</v>
      </c>
      <c r="C31" s="7">
        <f t="shared" si="0"/>
        <v>5.1299</v>
      </c>
      <c r="D31" s="8">
        <f t="shared" si="1"/>
        <v>2.5803</v>
      </c>
      <c r="E31" s="7">
        <f t="shared" si="2"/>
        <v>5.5455</v>
      </c>
      <c r="F31" s="8">
        <f t="shared" si="3"/>
        <v>3.5269</v>
      </c>
      <c r="G31" s="7">
        <f t="shared" si="4"/>
        <v>5.9492</v>
      </c>
      <c r="H31" s="8">
        <f t="shared" si="5"/>
        <v>4.6701</v>
      </c>
      <c r="I31" s="7">
        <f t="shared" si="6"/>
        <v>6.3381</v>
      </c>
      <c r="J31" s="8">
        <f t="shared" si="7"/>
        <v>6.0211</v>
      </c>
      <c r="K31" s="7">
        <f t="shared" si="8"/>
        <v>6.7198</v>
      </c>
      <c r="L31" s="8">
        <f t="shared" si="9"/>
        <v>7.6</v>
      </c>
    </row>
    <row r="32" spans="2:12" ht="15" customHeight="1">
      <c r="B32" s="1">
        <v>4</v>
      </c>
      <c r="C32" s="7">
        <f t="shared" si="0"/>
        <v>5.2632</v>
      </c>
      <c r="D32" s="8">
        <f t="shared" si="1"/>
        <v>2.6473</v>
      </c>
      <c r="E32" s="7">
        <f t="shared" si="2"/>
        <v>5.6895</v>
      </c>
      <c r="F32" s="8">
        <f t="shared" si="3"/>
        <v>3.6185</v>
      </c>
      <c r="G32" s="7">
        <f t="shared" si="4"/>
        <v>6.1037</v>
      </c>
      <c r="H32" s="8">
        <f t="shared" si="5"/>
        <v>4.7914</v>
      </c>
      <c r="I32" s="7">
        <f t="shared" si="6"/>
        <v>6.5027</v>
      </c>
      <c r="J32" s="8">
        <f t="shared" si="7"/>
        <v>6.1775</v>
      </c>
      <c r="K32" s="7">
        <f t="shared" si="8"/>
        <v>6.8944</v>
      </c>
      <c r="L32" s="8">
        <f t="shared" si="9"/>
        <v>7.7975</v>
      </c>
    </row>
    <row r="33" spans="2:12" ht="15" customHeight="1">
      <c r="B33" s="1">
        <v>4.3</v>
      </c>
      <c r="C33" s="7">
        <f t="shared" si="0"/>
        <v>5.457</v>
      </c>
      <c r="D33" s="8">
        <f t="shared" si="1"/>
        <v>2.7448</v>
      </c>
      <c r="E33" s="7">
        <f t="shared" si="2"/>
        <v>5.899</v>
      </c>
      <c r="F33" s="8">
        <f t="shared" si="3"/>
        <v>3.7517</v>
      </c>
      <c r="G33" s="7">
        <f t="shared" si="4"/>
        <v>6.3285</v>
      </c>
      <c r="H33" s="8">
        <f t="shared" si="5"/>
        <v>4.9678</v>
      </c>
      <c r="I33" s="7">
        <f t="shared" si="6"/>
        <v>6.7422</v>
      </c>
      <c r="J33" s="8">
        <f t="shared" si="7"/>
        <v>6.405</v>
      </c>
      <c r="K33" s="7">
        <f t="shared" si="8"/>
        <v>7.1483</v>
      </c>
      <c r="L33" s="8">
        <f t="shared" si="9"/>
        <v>8.0847</v>
      </c>
    </row>
    <row r="34" spans="2:12" ht="15" customHeight="1">
      <c r="B34" s="1">
        <v>4.5</v>
      </c>
      <c r="C34" s="7">
        <f t="shared" si="0"/>
        <v>5.5824</v>
      </c>
      <c r="D34" s="8">
        <f t="shared" si="1"/>
        <v>2.8079</v>
      </c>
      <c r="E34" s="7">
        <f t="shared" si="2"/>
        <v>6.0347</v>
      </c>
      <c r="F34" s="8">
        <f t="shared" si="3"/>
        <v>3.838</v>
      </c>
      <c r="G34" s="7">
        <f t="shared" si="4"/>
        <v>6.474</v>
      </c>
      <c r="H34" s="8">
        <f t="shared" si="5"/>
        <v>5.082</v>
      </c>
      <c r="I34" s="7">
        <f t="shared" si="6"/>
        <v>6.8972</v>
      </c>
      <c r="J34" s="8">
        <f t="shared" si="7"/>
        <v>6.5523</v>
      </c>
      <c r="K34" s="7">
        <f t="shared" si="8"/>
        <v>7.3126</v>
      </c>
      <c r="L34" s="8">
        <f t="shared" si="9"/>
        <v>8.2705</v>
      </c>
    </row>
    <row r="35" spans="2:12" ht="15" customHeight="1">
      <c r="B35" s="1">
        <v>4.8</v>
      </c>
      <c r="C35" s="7">
        <f t="shared" si="0"/>
        <v>5.7655</v>
      </c>
      <c r="D35" s="8">
        <f t="shared" si="1"/>
        <v>2.9</v>
      </c>
      <c r="E35" s="7">
        <f t="shared" si="2"/>
        <v>6.2326</v>
      </c>
      <c r="F35" s="8">
        <f t="shared" si="3"/>
        <v>3.9639</v>
      </c>
      <c r="G35" s="7">
        <f t="shared" si="4"/>
        <v>6.6863</v>
      </c>
      <c r="H35" s="8">
        <f t="shared" si="5"/>
        <v>5.2487</v>
      </c>
      <c r="I35" s="7">
        <f t="shared" si="6"/>
        <v>7.1234</v>
      </c>
      <c r="J35" s="8">
        <f t="shared" si="7"/>
        <v>6.7672</v>
      </c>
      <c r="K35" s="7">
        <f t="shared" si="8"/>
        <v>7.5525</v>
      </c>
      <c r="L35" s="8">
        <f t="shared" si="9"/>
        <v>8.5418</v>
      </c>
    </row>
    <row r="36" spans="2:12" ht="15" customHeight="1">
      <c r="B36" s="1">
        <v>5</v>
      </c>
      <c r="C36" s="7">
        <f t="shared" si="0"/>
        <v>5.8844</v>
      </c>
      <c r="D36" s="8">
        <f t="shared" si="1"/>
        <v>2.9598</v>
      </c>
      <c r="E36" s="7">
        <f t="shared" si="2"/>
        <v>6.3611</v>
      </c>
      <c r="F36" s="8">
        <f t="shared" si="3"/>
        <v>4.0456</v>
      </c>
      <c r="G36" s="7">
        <f t="shared" si="4"/>
        <v>6.8242</v>
      </c>
      <c r="H36" s="8">
        <f t="shared" si="5"/>
        <v>5.3569</v>
      </c>
      <c r="I36" s="7">
        <f t="shared" si="6"/>
        <v>7.2703</v>
      </c>
      <c r="J36" s="8">
        <f t="shared" si="7"/>
        <v>6.9067</v>
      </c>
      <c r="K36" s="7">
        <f t="shared" si="8"/>
        <v>7.7082</v>
      </c>
      <c r="L36" s="8">
        <f t="shared" si="9"/>
        <v>8.7179</v>
      </c>
    </row>
    <row r="37" spans="2:12" ht="15" customHeight="1">
      <c r="B37" s="1">
        <v>5.3</v>
      </c>
      <c r="C37" s="7">
        <f t="shared" si="0"/>
        <v>6.0584</v>
      </c>
      <c r="D37" s="8">
        <f t="shared" si="1"/>
        <v>3.0473</v>
      </c>
      <c r="E37" s="7">
        <f t="shared" si="2"/>
        <v>6.5491</v>
      </c>
      <c r="F37" s="8">
        <f t="shared" si="3"/>
        <v>4.1652</v>
      </c>
      <c r="G37" s="7">
        <f t="shared" si="4"/>
        <v>7.0259</v>
      </c>
      <c r="H37" s="8">
        <f t="shared" si="5"/>
        <v>5.5153</v>
      </c>
      <c r="I37" s="7">
        <f t="shared" si="6"/>
        <v>7.4852</v>
      </c>
      <c r="J37" s="8">
        <f t="shared" si="7"/>
        <v>7.1109</v>
      </c>
      <c r="K37" s="7">
        <f t="shared" si="8"/>
        <v>7.9361</v>
      </c>
      <c r="L37" s="8">
        <f t="shared" si="9"/>
        <v>8.9757</v>
      </c>
    </row>
    <row r="38" spans="2:12" ht="15" customHeight="1">
      <c r="B38" s="1">
        <v>5.5</v>
      </c>
      <c r="C38" s="7">
        <f t="shared" si="0"/>
        <v>6.1716</v>
      </c>
      <c r="D38" s="8">
        <f t="shared" si="1"/>
        <v>3.1043</v>
      </c>
      <c r="E38" s="7">
        <f t="shared" si="2"/>
        <v>6.6716</v>
      </c>
      <c r="F38" s="8">
        <f t="shared" si="3"/>
        <v>4.2431</v>
      </c>
      <c r="G38" s="7">
        <f t="shared" si="4"/>
        <v>7.1572</v>
      </c>
      <c r="H38" s="8">
        <f t="shared" si="5"/>
        <v>5.6184</v>
      </c>
      <c r="I38" s="7">
        <f t="shared" si="6"/>
        <v>7.6251</v>
      </c>
      <c r="J38" s="8">
        <f t="shared" si="7"/>
        <v>7.2438</v>
      </c>
      <c r="K38" s="7">
        <f t="shared" si="8"/>
        <v>8.0844</v>
      </c>
      <c r="L38" s="8">
        <f t="shared" si="9"/>
        <v>9.1434</v>
      </c>
    </row>
    <row r="39" spans="2:12" ht="15" customHeight="1">
      <c r="B39" s="1">
        <v>5.8</v>
      </c>
      <c r="C39" s="7">
        <f t="shared" si="0"/>
        <v>6.3377</v>
      </c>
      <c r="D39" s="8">
        <f t="shared" si="1"/>
        <v>3.1878</v>
      </c>
      <c r="E39" s="7">
        <f t="shared" si="2"/>
        <v>6.8511</v>
      </c>
      <c r="F39" s="8">
        <f t="shared" si="3"/>
        <v>4.3572</v>
      </c>
      <c r="G39" s="7">
        <f t="shared" si="4"/>
        <v>7.3499</v>
      </c>
      <c r="H39" s="8">
        <f t="shared" si="5"/>
        <v>5.7696</v>
      </c>
      <c r="I39" s="7">
        <f t="shared" si="6"/>
        <v>7.8303</v>
      </c>
      <c r="J39" s="8">
        <f t="shared" si="7"/>
        <v>7.4387</v>
      </c>
      <c r="K39" s="7">
        <f t="shared" si="8"/>
        <v>8.302</v>
      </c>
      <c r="L39" s="8">
        <f t="shared" si="9"/>
        <v>9.3895</v>
      </c>
    </row>
    <row r="40" spans="2:12" ht="15" customHeight="1">
      <c r="B40" s="1">
        <v>6</v>
      </c>
      <c r="C40" s="7">
        <f t="shared" si="0"/>
        <v>6.446</v>
      </c>
      <c r="D40" s="8">
        <f t="shared" si="1"/>
        <v>3.2423</v>
      </c>
      <c r="E40" s="7">
        <f t="shared" si="2"/>
        <v>6.9682</v>
      </c>
      <c r="F40" s="8">
        <f t="shared" si="3"/>
        <v>4.4317</v>
      </c>
      <c r="G40" s="7">
        <f t="shared" si="4"/>
        <v>7.4755</v>
      </c>
      <c r="H40" s="8">
        <f t="shared" si="5"/>
        <v>5.8682</v>
      </c>
      <c r="I40" s="7">
        <f t="shared" si="6"/>
        <v>7.9642</v>
      </c>
      <c r="J40" s="8">
        <f t="shared" si="7"/>
        <v>7.5659</v>
      </c>
      <c r="K40" s="7">
        <f t="shared" si="8"/>
        <v>8.4439</v>
      </c>
      <c r="L40" s="8">
        <f t="shared" si="9"/>
        <v>9.55</v>
      </c>
    </row>
    <row r="41" spans="2:12" ht="15" customHeight="1">
      <c r="B41" s="1">
        <v>6.3</v>
      </c>
      <c r="C41" s="7">
        <f t="shared" si="0"/>
        <v>6.6052</v>
      </c>
      <c r="D41" s="8">
        <f t="shared" si="1"/>
        <v>3.3224</v>
      </c>
      <c r="E41" s="7">
        <f t="shared" si="2"/>
        <v>7.1403</v>
      </c>
      <c r="F41" s="8">
        <f t="shared" si="3"/>
        <v>4.5412</v>
      </c>
      <c r="G41" s="7">
        <f t="shared" si="4"/>
        <v>7.6601</v>
      </c>
      <c r="H41" s="8">
        <f t="shared" si="5"/>
        <v>6.0131</v>
      </c>
      <c r="I41" s="7">
        <f t="shared" si="6"/>
        <v>8.1609</v>
      </c>
      <c r="J41" s="8">
        <f t="shared" si="7"/>
        <v>7.7528</v>
      </c>
      <c r="K41" s="7">
        <f t="shared" si="8"/>
        <v>8.6524</v>
      </c>
      <c r="L41" s="8">
        <f t="shared" si="9"/>
        <v>9.7858</v>
      </c>
    </row>
    <row r="42" spans="2:12" ht="15" customHeight="1">
      <c r="B42" s="1">
        <v>6.5</v>
      </c>
      <c r="C42" s="7">
        <f t="shared" si="0"/>
        <v>6.7093</v>
      </c>
      <c r="D42" s="8">
        <f t="shared" si="1"/>
        <v>3.3747</v>
      </c>
      <c r="E42" s="7">
        <f t="shared" si="2"/>
        <v>7.2528</v>
      </c>
      <c r="F42" s="8">
        <f t="shared" si="3"/>
        <v>4.6127</v>
      </c>
      <c r="G42" s="7">
        <f t="shared" si="4"/>
        <v>7.7807</v>
      </c>
      <c r="H42" s="8">
        <f t="shared" si="5"/>
        <v>6.1078</v>
      </c>
      <c r="I42" s="7">
        <f t="shared" si="6"/>
        <v>8.2894</v>
      </c>
      <c r="J42" s="8">
        <f t="shared" si="7"/>
        <v>7.8749</v>
      </c>
      <c r="K42" s="7">
        <f t="shared" si="8"/>
        <v>8.7887</v>
      </c>
      <c r="L42" s="8">
        <f t="shared" si="9"/>
        <v>9.94</v>
      </c>
    </row>
    <row r="43" spans="2:12" ht="15" customHeight="1">
      <c r="B43" s="1">
        <v>6.8</v>
      </c>
      <c r="C43" s="7">
        <f t="shared" si="0"/>
        <v>6.8623</v>
      </c>
      <c r="D43" s="8">
        <f t="shared" si="1"/>
        <v>3.4517</v>
      </c>
      <c r="E43" s="7">
        <f t="shared" si="2"/>
        <v>7.4182</v>
      </c>
      <c r="F43" s="8">
        <f t="shared" si="3"/>
        <v>4.7179</v>
      </c>
      <c r="G43" s="7">
        <f t="shared" si="4"/>
        <v>7.9583</v>
      </c>
      <c r="H43" s="8">
        <f t="shared" si="5"/>
        <v>6.2472</v>
      </c>
      <c r="I43" s="7">
        <f t="shared" si="6"/>
        <v>8.4785</v>
      </c>
      <c r="J43" s="8">
        <f t="shared" si="7"/>
        <v>8.0545</v>
      </c>
      <c r="K43" s="7">
        <f t="shared" si="8"/>
        <v>8.9892</v>
      </c>
      <c r="L43" s="8">
        <f t="shared" si="9"/>
        <v>10.1667</v>
      </c>
    </row>
    <row r="44" spans="2:12" ht="15" customHeight="1">
      <c r="B44" s="1">
        <v>7</v>
      </c>
      <c r="C44" s="7">
        <f t="shared" si="0"/>
        <v>6.9625</v>
      </c>
      <c r="D44" s="8">
        <f t="shared" si="1"/>
        <v>3.5021</v>
      </c>
      <c r="E44" s="7">
        <f t="shared" si="2"/>
        <v>7.5265</v>
      </c>
      <c r="F44" s="8">
        <f t="shared" si="3"/>
        <v>4.7868</v>
      </c>
      <c r="G44" s="7">
        <f t="shared" si="4"/>
        <v>8.0745</v>
      </c>
      <c r="H44" s="8">
        <f t="shared" si="5"/>
        <v>6.3384</v>
      </c>
      <c r="I44" s="7">
        <f t="shared" si="6"/>
        <v>8.6023</v>
      </c>
      <c r="J44" s="8">
        <f t="shared" si="7"/>
        <v>8.1721</v>
      </c>
      <c r="K44" s="7">
        <f t="shared" si="8"/>
        <v>9.1205</v>
      </c>
      <c r="L44" s="8">
        <f t="shared" si="9"/>
        <v>10.3152</v>
      </c>
    </row>
    <row r="45" spans="2:12" ht="15" customHeight="1">
      <c r="B45" s="1">
        <v>7.3</v>
      </c>
      <c r="C45" s="7">
        <f t="shared" si="0"/>
        <v>7.1102</v>
      </c>
      <c r="D45" s="8">
        <f t="shared" si="1"/>
        <v>3.5764</v>
      </c>
      <c r="E45" s="7">
        <f t="shared" si="2"/>
        <v>7.6861</v>
      </c>
      <c r="F45" s="8">
        <f t="shared" si="3"/>
        <v>4.8883</v>
      </c>
      <c r="G45" s="7">
        <f t="shared" si="4"/>
        <v>8.2457</v>
      </c>
      <c r="H45" s="8">
        <f t="shared" si="5"/>
        <v>6.4728</v>
      </c>
      <c r="I45" s="7">
        <f t="shared" si="6"/>
        <v>8.7847</v>
      </c>
      <c r="J45" s="8">
        <f t="shared" si="7"/>
        <v>8.3454</v>
      </c>
      <c r="K45" s="7">
        <f t="shared" si="8"/>
        <v>9.3139</v>
      </c>
      <c r="L45" s="8">
        <f t="shared" si="9"/>
        <v>10.534</v>
      </c>
    </row>
    <row r="46" spans="2:12" ht="15" customHeight="1">
      <c r="B46" s="1">
        <v>7.5</v>
      </c>
      <c r="C46" s="7">
        <f t="shared" si="0"/>
        <v>7.2069</v>
      </c>
      <c r="D46" s="8">
        <f t="shared" si="1"/>
        <v>3.625</v>
      </c>
      <c r="E46" s="7">
        <f t="shared" si="2"/>
        <v>7.7907</v>
      </c>
      <c r="F46" s="8">
        <f t="shared" si="3"/>
        <v>4.9548</v>
      </c>
      <c r="G46" s="7">
        <f t="shared" si="4"/>
        <v>8.3579</v>
      </c>
      <c r="H46" s="8">
        <f t="shared" si="5"/>
        <v>6.5609</v>
      </c>
      <c r="I46" s="7">
        <f t="shared" si="6"/>
        <v>8.9042</v>
      </c>
      <c r="J46" s="8">
        <f t="shared" si="7"/>
        <v>8.4589</v>
      </c>
      <c r="K46" s="7">
        <f t="shared" si="8"/>
        <v>9.4406</v>
      </c>
      <c r="L46" s="8">
        <f t="shared" si="9"/>
        <v>10.6773</v>
      </c>
    </row>
    <row r="47" spans="2:12" ht="15" customHeight="1">
      <c r="B47" s="1">
        <v>7.8</v>
      </c>
      <c r="C47" s="7">
        <f t="shared" si="0"/>
        <v>7.3496</v>
      </c>
      <c r="D47" s="8">
        <f t="shared" si="1"/>
        <v>3.6968</v>
      </c>
      <c r="E47" s="7">
        <f t="shared" si="2"/>
        <v>7.945</v>
      </c>
      <c r="F47" s="8">
        <f t="shared" si="3"/>
        <v>5.053</v>
      </c>
      <c r="G47" s="7">
        <f t="shared" si="4"/>
        <v>8.5234</v>
      </c>
      <c r="H47" s="8">
        <f t="shared" si="5"/>
        <v>6.6908</v>
      </c>
      <c r="I47" s="7">
        <f t="shared" si="6"/>
        <v>9.0806</v>
      </c>
      <c r="J47" s="8">
        <f t="shared" si="7"/>
        <v>8.6265</v>
      </c>
      <c r="K47" s="7">
        <f t="shared" si="8"/>
        <v>9.6276</v>
      </c>
      <c r="L47" s="8">
        <f t="shared" si="9"/>
        <v>10.8888</v>
      </c>
    </row>
    <row r="48" spans="2:12" ht="15" customHeight="1">
      <c r="B48" s="1">
        <v>8</v>
      </c>
      <c r="C48" s="7">
        <f t="shared" si="0"/>
        <v>7.4433</v>
      </c>
      <c r="D48" s="8">
        <f t="shared" si="1"/>
        <v>3.7439</v>
      </c>
      <c r="E48" s="7">
        <f t="shared" si="2"/>
        <v>8.0462</v>
      </c>
      <c r="F48" s="8">
        <f t="shared" si="3"/>
        <v>5.1173</v>
      </c>
      <c r="G48" s="7">
        <f t="shared" si="4"/>
        <v>8.632</v>
      </c>
      <c r="H48" s="8">
        <f t="shared" si="5"/>
        <v>6.7761</v>
      </c>
      <c r="I48" s="7">
        <f t="shared" si="6"/>
        <v>9.1962</v>
      </c>
      <c r="J48" s="8">
        <f t="shared" si="7"/>
        <v>8.7363</v>
      </c>
      <c r="K48" s="7">
        <f t="shared" si="8"/>
        <v>9.7502</v>
      </c>
      <c r="L48" s="8">
        <f t="shared" si="9"/>
        <v>11.0274</v>
      </c>
    </row>
    <row r="49" spans="2:12" ht="15" customHeight="1">
      <c r="B49" s="1">
        <v>8.3</v>
      </c>
      <c r="C49" s="7">
        <f t="shared" si="0"/>
        <v>7.5815</v>
      </c>
      <c r="D49" s="8">
        <f t="shared" si="1"/>
        <v>3.8134</v>
      </c>
      <c r="E49" s="7">
        <f t="shared" si="2"/>
        <v>8.1957</v>
      </c>
      <c r="F49" s="8">
        <f t="shared" si="3"/>
        <v>5.2124</v>
      </c>
      <c r="G49" s="7">
        <f t="shared" si="4"/>
        <v>8.7923</v>
      </c>
      <c r="H49" s="8">
        <f t="shared" si="5"/>
        <v>6.9019</v>
      </c>
      <c r="I49" s="7">
        <f t="shared" si="6"/>
        <v>9.3671</v>
      </c>
      <c r="J49" s="8">
        <f t="shared" si="7"/>
        <v>8.8987</v>
      </c>
      <c r="K49" s="7">
        <f t="shared" si="8"/>
        <v>9.9313</v>
      </c>
      <c r="L49" s="8">
        <f t="shared" si="9"/>
        <v>11.2323</v>
      </c>
    </row>
    <row r="50" spans="2:12" ht="15" customHeight="1">
      <c r="B50" s="1">
        <v>8.5</v>
      </c>
      <c r="C50" s="7">
        <f t="shared" si="0"/>
        <v>7.6723</v>
      </c>
      <c r="D50" s="8">
        <f t="shared" si="1"/>
        <v>3.8591</v>
      </c>
      <c r="E50" s="7">
        <f t="shared" si="2"/>
        <v>8.2939</v>
      </c>
      <c r="F50" s="8">
        <f t="shared" si="3"/>
        <v>5.2749</v>
      </c>
      <c r="G50" s="7">
        <f t="shared" si="4"/>
        <v>8.8976</v>
      </c>
      <c r="H50" s="8">
        <f t="shared" si="5"/>
        <v>6.9846</v>
      </c>
      <c r="I50" s="7">
        <f t="shared" si="6"/>
        <v>9.4793</v>
      </c>
      <c r="J50" s="8">
        <f t="shared" si="7"/>
        <v>9.0053</v>
      </c>
      <c r="K50" s="7">
        <f t="shared" si="8"/>
        <v>10.0503</v>
      </c>
      <c r="L50" s="8">
        <f t="shared" si="9"/>
        <v>11.3668</v>
      </c>
    </row>
    <row r="51" spans="2:12" ht="15" customHeight="1">
      <c r="B51" s="1">
        <v>8.8</v>
      </c>
      <c r="C51" s="7">
        <f t="shared" si="0"/>
        <v>7.8066</v>
      </c>
      <c r="D51" s="8">
        <f t="shared" si="1"/>
        <v>3.9267</v>
      </c>
      <c r="E51" s="7">
        <f t="shared" si="2"/>
        <v>8.4389</v>
      </c>
      <c r="F51" s="8">
        <f t="shared" si="3"/>
        <v>5.3671</v>
      </c>
      <c r="G51" s="7">
        <f t="shared" si="4"/>
        <v>9.0533</v>
      </c>
      <c r="H51" s="8">
        <f t="shared" si="5"/>
        <v>7.1068</v>
      </c>
      <c r="I51" s="7">
        <f t="shared" si="6"/>
        <v>9.6451</v>
      </c>
      <c r="J51" s="8">
        <f t="shared" si="7"/>
        <v>9.1628</v>
      </c>
      <c r="K51" s="7">
        <f t="shared" si="8"/>
        <v>10.2261</v>
      </c>
      <c r="L51" s="8">
        <f t="shared" si="9"/>
        <v>11.5657</v>
      </c>
    </row>
    <row r="52" spans="2:12" ht="15" customHeight="1">
      <c r="B52" s="1">
        <v>9</v>
      </c>
      <c r="C52" s="7">
        <f t="shared" si="0"/>
        <v>7.8948</v>
      </c>
      <c r="D52" s="8">
        <f t="shared" si="1"/>
        <v>3.971</v>
      </c>
      <c r="E52" s="7">
        <f t="shared" si="2"/>
        <v>8.5343</v>
      </c>
      <c r="F52" s="8">
        <f t="shared" si="3"/>
        <v>5.4278</v>
      </c>
      <c r="G52" s="7">
        <f t="shared" si="4"/>
        <v>9.1556</v>
      </c>
      <c r="H52" s="8">
        <f t="shared" si="5"/>
        <v>7.1871</v>
      </c>
      <c r="I52" s="7">
        <f t="shared" si="6"/>
        <v>9.7541</v>
      </c>
      <c r="J52" s="8">
        <f t="shared" si="7"/>
        <v>9.2663</v>
      </c>
      <c r="K52" s="7">
        <f t="shared" si="8"/>
        <v>10.3417</v>
      </c>
      <c r="L52" s="8">
        <f t="shared" si="9"/>
        <v>11.6964</v>
      </c>
    </row>
    <row r="53" spans="2:12" ht="15" customHeight="1">
      <c r="B53" s="1">
        <v>9.3</v>
      </c>
      <c r="C53" s="7">
        <f t="shared" si="0"/>
        <v>8.0253</v>
      </c>
      <c r="D53" s="8">
        <f t="shared" si="1"/>
        <v>4.0367</v>
      </c>
      <c r="E53" s="7">
        <f t="shared" si="2"/>
        <v>8.6754</v>
      </c>
      <c r="F53" s="8">
        <f t="shared" si="3"/>
        <v>5.5175</v>
      </c>
      <c r="G53" s="7">
        <f t="shared" si="4"/>
        <v>9.3069</v>
      </c>
      <c r="H53" s="8">
        <f t="shared" si="5"/>
        <v>7.3059</v>
      </c>
      <c r="I53" s="7">
        <f t="shared" si="6"/>
        <v>9.9153</v>
      </c>
      <c r="J53" s="8">
        <f t="shared" si="7"/>
        <v>9.4195</v>
      </c>
      <c r="K53" s="7">
        <f t="shared" si="8"/>
        <v>10.5126</v>
      </c>
      <c r="L53" s="8">
        <f t="shared" si="9"/>
        <v>11.8897</v>
      </c>
    </row>
    <row r="54" spans="2:12" ht="15" customHeight="1">
      <c r="B54" s="1">
        <v>9.5</v>
      </c>
      <c r="C54" s="7">
        <f t="shared" si="0"/>
        <v>8.1111</v>
      </c>
      <c r="D54" s="8">
        <f t="shared" si="1"/>
        <v>4.0798</v>
      </c>
      <c r="E54" s="7">
        <f t="shared" si="2"/>
        <v>8.7682</v>
      </c>
      <c r="F54" s="8">
        <f t="shared" si="3"/>
        <v>5.5765</v>
      </c>
      <c r="G54" s="7">
        <f t="shared" si="4"/>
        <v>9.4065</v>
      </c>
      <c r="H54" s="8">
        <f t="shared" si="5"/>
        <v>7.3841</v>
      </c>
      <c r="I54" s="7">
        <f t="shared" si="6"/>
        <v>10.0214</v>
      </c>
      <c r="J54" s="8">
        <f t="shared" si="7"/>
        <v>9.5203</v>
      </c>
      <c r="K54" s="7">
        <f t="shared" si="8"/>
        <v>10.625</v>
      </c>
      <c r="L54" s="8">
        <f t="shared" si="9"/>
        <v>12.0168</v>
      </c>
    </row>
    <row r="55" spans="2:12" ht="15" customHeight="1">
      <c r="B55" s="1">
        <v>9.8</v>
      </c>
      <c r="C55" s="7">
        <f t="shared" si="0"/>
        <v>8.2382</v>
      </c>
      <c r="D55" s="8">
        <f t="shared" si="1"/>
        <v>4.1438</v>
      </c>
      <c r="E55" s="7">
        <f t="shared" si="2"/>
        <v>8.9055</v>
      </c>
      <c r="F55" s="8">
        <f t="shared" si="3"/>
        <v>5.6638</v>
      </c>
      <c r="G55" s="7">
        <f t="shared" si="4"/>
        <v>9.5538</v>
      </c>
      <c r="H55" s="8">
        <f t="shared" si="5"/>
        <v>7.4997</v>
      </c>
      <c r="I55" s="7">
        <f t="shared" si="6"/>
        <v>10.1784</v>
      </c>
      <c r="J55" s="8">
        <f t="shared" si="7"/>
        <v>9.6694</v>
      </c>
      <c r="K55" s="7">
        <f t="shared" si="8"/>
        <v>10.7915</v>
      </c>
      <c r="L55" s="8">
        <f t="shared" si="9"/>
        <v>12.2051</v>
      </c>
    </row>
    <row r="56" spans="2:12" ht="15" customHeight="1">
      <c r="B56" s="1">
        <v>10</v>
      </c>
      <c r="C56" s="7">
        <f t="shared" si="0"/>
        <v>8.3218</v>
      </c>
      <c r="D56" s="8">
        <f t="shared" si="1"/>
        <v>4.1858</v>
      </c>
      <c r="E56" s="7">
        <f t="shared" si="2"/>
        <v>8.996</v>
      </c>
      <c r="F56" s="8">
        <f t="shared" si="3"/>
        <v>5.7214</v>
      </c>
      <c r="G56" s="7">
        <f t="shared" si="4"/>
        <v>9.6508</v>
      </c>
      <c r="H56" s="8">
        <f t="shared" si="5"/>
        <v>7.5758</v>
      </c>
      <c r="I56" s="7">
        <f t="shared" si="6"/>
        <v>10.2817</v>
      </c>
      <c r="J56" s="8">
        <f t="shared" si="7"/>
        <v>9.7676</v>
      </c>
      <c r="K56" s="7">
        <f t="shared" si="8"/>
        <v>10.9011</v>
      </c>
      <c r="L56" s="8">
        <f t="shared" si="9"/>
        <v>12.3291</v>
      </c>
    </row>
  </sheetData>
  <sheetProtection sheet="1" objects="1" scenarios="1"/>
  <mergeCells count="28">
    <mergeCell ref="G5:H5"/>
    <mergeCell ref="G7:H7"/>
    <mergeCell ref="B3:F3"/>
    <mergeCell ref="G3:L3"/>
    <mergeCell ref="K6:L6"/>
    <mergeCell ref="K7:L7"/>
    <mergeCell ref="E5:F5"/>
    <mergeCell ref="I5:J5"/>
    <mergeCell ref="I6:J6"/>
    <mergeCell ref="K8:L8"/>
    <mergeCell ref="K9:L9"/>
    <mergeCell ref="B4:L4"/>
    <mergeCell ref="G8:H8"/>
    <mergeCell ref="C5:D5"/>
    <mergeCell ref="C6:D6"/>
    <mergeCell ref="G6:H6"/>
    <mergeCell ref="E6:F6"/>
    <mergeCell ref="K5:L5"/>
    <mergeCell ref="I7:J7"/>
    <mergeCell ref="I8:J8"/>
    <mergeCell ref="I9:J9"/>
    <mergeCell ref="C8:D8"/>
    <mergeCell ref="C7:D7"/>
    <mergeCell ref="G9:H9"/>
    <mergeCell ref="C9:D9"/>
    <mergeCell ref="E7:F7"/>
    <mergeCell ref="E8:F8"/>
    <mergeCell ref="E9:F9"/>
  </mergeCells>
  <printOptions/>
  <pageMargins left="0.4724409448818898" right="0.1968503937007874" top="0.31496062992125984" bottom="0.1968503937007874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3:L56"/>
  <sheetViews>
    <sheetView showZeros="0" workbookViewId="0" topLeftCell="A1">
      <selection activeCell="A1" sqref="A1"/>
    </sheetView>
  </sheetViews>
  <sheetFormatPr defaultColWidth="9.00390625" defaultRowHeight="15" customHeight="1"/>
  <cols>
    <col min="1" max="1" width="2.625" style="2" customWidth="1"/>
    <col min="2" max="2" width="11.625" style="2" customWidth="1"/>
    <col min="3" max="12" width="8.125" style="2" customWidth="1"/>
    <col min="13" max="13" width="2.625" style="2" customWidth="1"/>
    <col min="14" max="16384" width="9.00390625" style="2" customWidth="1"/>
  </cols>
  <sheetData>
    <row r="3" spans="2:12" ht="15" customHeight="1">
      <c r="B3" s="28" t="s">
        <v>11</v>
      </c>
      <c r="C3" s="28"/>
      <c r="D3" s="28"/>
      <c r="E3" s="28"/>
      <c r="F3" s="28"/>
      <c r="G3" s="28" t="s">
        <v>15</v>
      </c>
      <c r="H3" s="28"/>
      <c r="I3" s="28"/>
      <c r="J3" s="28"/>
      <c r="K3" s="28"/>
      <c r="L3" s="28"/>
    </row>
    <row r="4" spans="2:12" ht="15" customHeight="1">
      <c r="B4" s="23" t="s">
        <v>7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2:12" ht="15" customHeight="1">
      <c r="B5" s="3" t="s">
        <v>0</v>
      </c>
      <c r="C5" s="26">
        <v>1350</v>
      </c>
      <c r="D5" s="27"/>
      <c r="E5" s="26">
        <v>1500</v>
      </c>
      <c r="F5" s="27"/>
      <c r="G5" s="26">
        <v>1650</v>
      </c>
      <c r="H5" s="27"/>
      <c r="I5" s="26">
        <v>1800</v>
      </c>
      <c r="J5" s="27"/>
      <c r="K5" s="26">
        <v>2000</v>
      </c>
      <c r="L5" s="27"/>
    </row>
    <row r="6" spans="2:12" ht="15" customHeight="1">
      <c r="B6" s="4" t="s">
        <v>8</v>
      </c>
      <c r="C6" s="21">
        <v>1.432</v>
      </c>
      <c r="D6" s="22"/>
      <c r="E6" s="21">
        <v>1.767</v>
      </c>
      <c r="F6" s="22"/>
      <c r="G6" s="21">
        <v>2.138</v>
      </c>
      <c r="H6" s="22"/>
      <c r="I6" s="21">
        <v>2.545</v>
      </c>
      <c r="J6" s="22"/>
      <c r="K6" s="21">
        <v>3.142</v>
      </c>
      <c r="L6" s="22"/>
    </row>
    <row r="7" spans="2:12" ht="15" customHeight="1">
      <c r="B7" s="4" t="s">
        <v>4</v>
      </c>
      <c r="C7" s="21">
        <v>4.241</v>
      </c>
      <c r="D7" s="22"/>
      <c r="E7" s="21">
        <v>4.712</v>
      </c>
      <c r="F7" s="22"/>
      <c r="G7" s="21">
        <v>5.184</v>
      </c>
      <c r="H7" s="22"/>
      <c r="I7" s="21">
        <v>5.655</v>
      </c>
      <c r="J7" s="22"/>
      <c r="K7" s="21">
        <v>6.283</v>
      </c>
      <c r="L7" s="22"/>
    </row>
    <row r="8" spans="2:12" ht="15" customHeight="1">
      <c r="B8" s="4" t="s">
        <v>5</v>
      </c>
      <c r="C8" s="17">
        <f>IF(C6+C7=0,"",ROUNDDOWN(C6/C7,4))</f>
        <v>0.3376</v>
      </c>
      <c r="D8" s="18"/>
      <c r="E8" s="17">
        <f>IF(E6+E7=0,"",ROUNDDOWN(E6/E7,4))</f>
        <v>0.375</v>
      </c>
      <c r="F8" s="18"/>
      <c r="G8" s="17">
        <f>IF(G6+G7=0,"",ROUNDDOWN(G6/G7,4))</f>
        <v>0.4124</v>
      </c>
      <c r="H8" s="18"/>
      <c r="I8" s="17">
        <f>IF(I6+I7=0,"",ROUNDDOWN(I6/I7,4))</f>
        <v>0.45</v>
      </c>
      <c r="J8" s="18"/>
      <c r="K8" s="17">
        <f>IF(K6+K7=0,"",ROUNDDOWN(K6/K7,4))</f>
        <v>0.5</v>
      </c>
      <c r="L8" s="18"/>
    </row>
    <row r="9" spans="2:12" ht="15" customHeight="1" thickBot="1">
      <c r="B9" s="5" t="s">
        <v>1</v>
      </c>
      <c r="C9" s="19">
        <v>0.013</v>
      </c>
      <c r="D9" s="20"/>
      <c r="E9" s="19">
        <v>0.013</v>
      </c>
      <c r="F9" s="20"/>
      <c r="G9" s="19">
        <v>0.013</v>
      </c>
      <c r="H9" s="20"/>
      <c r="I9" s="19">
        <v>0.013</v>
      </c>
      <c r="J9" s="20"/>
      <c r="K9" s="19">
        <v>0.013</v>
      </c>
      <c r="L9" s="20"/>
    </row>
    <row r="10" spans="2:12" ht="15" customHeight="1" thickTop="1">
      <c r="B10" s="6" t="s">
        <v>6</v>
      </c>
      <c r="C10" s="6" t="s">
        <v>9</v>
      </c>
      <c r="D10" s="6" t="s">
        <v>10</v>
      </c>
      <c r="E10" s="6" t="s">
        <v>9</v>
      </c>
      <c r="F10" s="6" t="s">
        <v>10</v>
      </c>
      <c r="G10" s="6" t="s">
        <v>9</v>
      </c>
      <c r="H10" s="6" t="s">
        <v>10</v>
      </c>
      <c r="I10" s="6" t="s">
        <v>9</v>
      </c>
      <c r="J10" s="6" t="s">
        <v>10</v>
      </c>
      <c r="K10" s="6" t="s">
        <v>9</v>
      </c>
      <c r="L10" s="6" t="s">
        <v>10</v>
      </c>
    </row>
    <row r="11" spans="2:12" ht="15" customHeight="1">
      <c r="B11" s="1">
        <v>0.1</v>
      </c>
      <c r="C11" s="7">
        <f aca="true" t="shared" si="0" ref="C11:C56">IF(C$6+C$7=0,"",ROUNDDOWN(1/C$9*C$8^(2/3)*($B11/100)^(1/2),4))</f>
        <v>1.1793</v>
      </c>
      <c r="D11" s="8">
        <f aca="true" t="shared" si="1" ref="D11:D56">IF(C$6+C$7=0,"",ROUNDDOWN(C$6*C11,4))</f>
        <v>1.6887</v>
      </c>
      <c r="E11" s="7">
        <f aca="true" t="shared" si="2" ref="E11:E56">IF(E$6+E$7=0,"",ROUNDDOWN(1/E$9*E$8^(2/3)*($B11/100)^(1/2),4))</f>
        <v>1.2649</v>
      </c>
      <c r="F11" s="8">
        <f aca="true" t="shared" si="3" ref="F11:F56">IF(E$6+E$7=0,"",ROUNDDOWN(E$6*E11,4))</f>
        <v>2.235</v>
      </c>
      <c r="G11" s="7">
        <f aca="true" t="shared" si="4" ref="G11:G56">IF(G$6+G$7=0,"",ROUNDDOWN(1/G$9*G$8^(2/3)*($B11/100)^(1/2),4))</f>
        <v>1.3477</v>
      </c>
      <c r="H11" s="8">
        <f aca="true" t="shared" si="5" ref="H11:H56">IF(G$6+G$7=0,"",ROUNDDOWN(G$6*G11,4))</f>
        <v>2.8813</v>
      </c>
      <c r="I11" s="7">
        <f aca="true" t="shared" si="6" ref="I11:I56">IF(I$6+I$7=0,"",ROUNDDOWN(1/I$9*I$8^(2/3)*($B11/100)^(1/2),4))</f>
        <v>1.4284</v>
      </c>
      <c r="J11" s="8">
        <f aca="true" t="shared" si="7" ref="J11:J56">IF(I$6+I$7=0,"",ROUNDDOWN(I$6*I11,4))</f>
        <v>3.6352</v>
      </c>
      <c r="K11" s="7">
        <f aca="true" t="shared" si="8" ref="K11:K56">IF(K$6+K$7=0,"",ROUNDDOWN(1/K$9*K$8^(2/3)*($B11/100)^(1/2),4))</f>
        <v>1.5323</v>
      </c>
      <c r="L11" s="8">
        <f aca="true" t="shared" si="9" ref="L11:L56">IF(K$6+K$7=0,"",ROUNDDOWN(K$6*K11,4))</f>
        <v>4.8144</v>
      </c>
    </row>
    <row r="12" spans="2:12" ht="15" customHeight="1">
      <c r="B12" s="1">
        <v>0.2</v>
      </c>
      <c r="C12" s="7">
        <f t="shared" si="0"/>
        <v>1.6679</v>
      </c>
      <c r="D12" s="8">
        <f t="shared" si="1"/>
        <v>2.3884</v>
      </c>
      <c r="E12" s="7">
        <f t="shared" si="2"/>
        <v>1.7889</v>
      </c>
      <c r="F12" s="8">
        <f t="shared" si="3"/>
        <v>3.1609</v>
      </c>
      <c r="G12" s="7">
        <f t="shared" si="4"/>
        <v>1.9059</v>
      </c>
      <c r="H12" s="8">
        <f t="shared" si="5"/>
        <v>4.0748</v>
      </c>
      <c r="I12" s="7">
        <f t="shared" si="6"/>
        <v>2.0201</v>
      </c>
      <c r="J12" s="8">
        <f t="shared" si="7"/>
        <v>5.1411</v>
      </c>
      <c r="K12" s="7">
        <f t="shared" si="8"/>
        <v>2.1671</v>
      </c>
      <c r="L12" s="8">
        <f t="shared" si="9"/>
        <v>6.809</v>
      </c>
    </row>
    <row r="13" spans="2:12" ht="15" customHeight="1">
      <c r="B13" s="1">
        <v>0.3</v>
      </c>
      <c r="C13" s="7">
        <f t="shared" si="0"/>
        <v>2.0427</v>
      </c>
      <c r="D13" s="8">
        <f t="shared" si="1"/>
        <v>2.9251</v>
      </c>
      <c r="E13" s="7">
        <f t="shared" si="2"/>
        <v>2.1909</v>
      </c>
      <c r="F13" s="8">
        <f t="shared" si="3"/>
        <v>3.8713</v>
      </c>
      <c r="G13" s="7">
        <f t="shared" si="4"/>
        <v>2.3343</v>
      </c>
      <c r="H13" s="8">
        <f t="shared" si="5"/>
        <v>4.9907</v>
      </c>
      <c r="I13" s="7">
        <f t="shared" si="6"/>
        <v>2.4741</v>
      </c>
      <c r="J13" s="8">
        <f t="shared" si="7"/>
        <v>6.2965</v>
      </c>
      <c r="K13" s="7">
        <f t="shared" si="8"/>
        <v>2.6541</v>
      </c>
      <c r="L13" s="8">
        <f t="shared" si="9"/>
        <v>8.3391</v>
      </c>
    </row>
    <row r="14" spans="2:12" ht="15" customHeight="1">
      <c r="B14" s="1">
        <v>0.4</v>
      </c>
      <c r="C14" s="7">
        <f t="shared" si="0"/>
        <v>2.3587</v>
      </c>
      <c r="D14" s="8">
        <f t="shared" si="1"/>
        <v>3.3776</v>
      </c>
      <c r="E14" s="7">
        <f t="shared" si="2"/>
        <v>2.5299</v>
      </c>
      <c r="F14" s="8">
        <f t="shared" si="3"/>
        <v>4.4703</v>
      </c>
      <c r="G14" s="7">
        <f t="shared" si="4"/>
        <v>2.6954</v>
      </c>
      <c r="H14" s="8">
        <f t="shared" si="5"/>
        <v>5.7627</v>
      </c>
      <c r="I14" s="7">
        <f t="shared" si="6"/>
        <v>2.8568</v>
      </c>
      <c r="J14" s="8">
        <f t="shared" si="7"/>
        <v>7.2705</v>
      </c>
      <c r="K14" s="7">
        <f t="shared" si="8"/>
        <v>3.0647</v>
      </c>
      <c r="L14" s="8">
        <f t="shared" si="9"/>
        <v>9.6292</v>
      </c>
    </row>
    <row r="15" spans="2:12" ht="15" customHeight="1">
      <c r="B15" s="1">
        <v>0.5</v>
      </c>
      <c r="C15" s="7">
        <f t="shared" si="0"/>
        <v>2.6372</v>
      </c>
      <c r="D15" s="8">
        <f t="shared" si="1"/>
        <v>3.7764</v>
      </c>
      <c r="E15" s="7">
        <f t="shared" si="2"/>
        <v>2.8285</v>
      </c>
      <c r="F15" s="8">
        <f t="shared" si="3"/>
        <v>4.9979</v>
      </c>
      <c r="G15" s="7">
        <f t="shared" si="4"/>
        <v>3.0136</v>
      </c>
      <c r="H15" s="8">
        <f t="shared" si="5"/>
        <v>6.443</v>
      </c>
      <c r="I15" s="7">
        <f t="shared" si="6"/>
        <v>3.1941</v>
      </c>
      <c r="J15" s="8">
        <f t="shared" si="7"/>
        <v>8.1289</v>
      </c>
      <c r="K15" s="7">
        <f t="shared" si="8"/>
        <v>3.4265</v>
      </c>
      <c r="L15" s="8">
        <f t="shared" si="9"/>
        <v>10.766</v>
      </c>
    </row>
    <row r="16" spans="2:12" ht="15" customHeight="1">
      <c r="B16" s="1">
        <v>0.6</v>
      </c>
      <c r="C16" s="7">
        <f t="shared" si="0"/>
        <v>2.8889</v>
      </c>
      <c r="D16" s="8">
        <f t="shared" si="1"/>
        <v>4.1369</v>
      </c>
      <c r="E16" s="7">
        <f t="shared" si="2"/>
        <v>3.0985</v>
      </c>
      <c r="F16" s="8">
        <f t="shared" si="3"/>
        <v>5.475</v>
      </c>
      <c r="G16" s="7">
        <f t="shared" si="4"/>
        <v>3.3012</v>
      </c>
      <c r="H16" s="8">
        <f t="shared" si="5"/>
        <v>7.0579</v>
      </c>
      <c r="I16" s="7">
        <f t="shared" si="6"/>
        <v>3.4989</v>
      </c>
      <c r="J16" s="8">
        <f t="shared" si="7"/>
        <v>8.9047</v>
      </c>
      <c r="K16" s="7">
        <f t="shared" si="8"/>
        <v>3.7535</v>
      </c>
      <c r="L16" s="8">
        <f t="shared" si="9"/>
        <v>11.7934</v>
      </c>
    </row>
    <row r="17" spans="2:12" ht="15" customHeight="1">
      <c r="B17" s="1">
        <v>0.7</v>
      </c>
      <c r="C17" s="7">
        <f t="shared" si="0"/>
        <v>3.1203</v>
      </c>
      <c r="D17" s="8">
        <f t="shared" si="1"/>
        <v>4.4682</v>
      </c>
      <c r="E17" s="7">
        <f t="shared" si="2"/>
        <v>3.3467</v>
      </c>
      <c r="F17" s="8">
        <f t="shared" si="3"/>
        <v>5.9136</v>
      </c>
      <c r="G17" s="7">
        <f t="shared" si="4"/>
        <v>3.5657</v>
      </c>
      <c r="H17" s="8">
        <f t="shared" si="5"/>
        <v>7.6234</v>
      </c>
      <c r="I17" s="7">
        <f t="shared" si="6"/>
        <v>3.7793</v>
      </c>
      <c r="J17" s="8">
        <f t="shared" si="7"/>
        <v>9.6183</v>
      </c>
      <c r="K17" s="7">
        <f t="shared" si="8"/>
        <v>4.0543</v>
      </c>
      <c r="L17" s="8">
        <f t="shared" si="9"/>
        <v>12.7386</v>
      </c>
    </row>
    <row r="18" spans="2:12" ht="15" customHeight="1">
      <c r="B18" s="1">
        <v>0.8</v>
      </c>
      <c r="C18" s="7">
        <f t="shared" si="0"/>
        <v>3.3358</v>
      </c>
      <c r="D18" s="8">
        <f t="shared" si="1"/>
        <v>4.7768</v>
      </c>
      <c r="E18" s="7">
        <f t="shared" si="2"/>
        <v>3.5778</v>
      </c>
      <c r="F18" s="8">
        <f t="shared" si="3"/>
        <v>6.3219</v>
      </c>
      <c r="G18" s="7">
        <f t="shared" si="4"/>
        <v>3.8119</v>
      </c>
      <c r="H18" s="8">
        <f t="shared" si="5"/>
        <v>8.1498</v>
      </c>
      <c r="I18" s="7">
        <f t="shared" si="6"/>
        <v>4.0402</v>
      </c>
      <c r="J18" s="8">
        <f t="shared" si="7"/>
        <v>10.2823</v>
      </c>
      <c r="K18" s="7">
        <f t="shared" si="8"/>
        <v>4.3342</v>
      </c>
      <c r="L18" s="8">
        <f t="shared" si="9"/>
        <v>13.618</v>
      </c>
    </row>
    <row r="19" spans="2:12" ht="15" customHeight="1">
      <c r="B19" s="1">
        <v>0.9</v>
      </c>
      <c r="C19" s="7">
        <f t="shared" si="0"/>
        <v>3.5381</v>
      </c>
      <c r="D19" s="8">
        <f t="shared" si="1"/>
        <v>5.0665</v>
      </c>
      <c r="E19" s="7">
        <f t="shared" si="2"/>
        <v>3.7948</v>
      </c>
      <c r="F19" s="8">
        <f t="shared" si="3"/>
        <v>6.7054</v>
      </c>
      <c r="G19" s="7">
        <f t="shared" si="4"/>
        <v>4.0431</v>
      </c>
      <c r="H19" s="8">
        <f t="shared" si="5"/>
        <v>8.6441</v>
      </c>
      <c r="I19" s="7">
        <f t="shared" si="6"/>
        <v>4.2853</v>
      </c>
      <c r="J19" s="8">
        <f t="shared" si="7"/>
        <v>10.906</v>
      </c>
      <c r="K19" s="7">
        <f t="shared" si="8"/>
        <v>4.5971</v>
      </c>
      <c r="L19" s="8">
        <f t="shared" si="9"/>
        <v>14.444</v>
      </c>
    </row>
    <row r="20" spans="2:12" ht="15" customHeight="1">
      <c r="B20" s="1">
        <v>1</v>
      </c>
      <c r="C20" s="7">
        <f t="shared" si="0"/>
        <v>3.7295</v>
      </c>
      <c r="D20" s="8">
        <f t="shared" si="1"/>
        <v>5.3406</v>
      </c>
      <c r="E20" s="7">
        <f t="shared" si="2"/>
        <v>4.0001</v>
      </c>
      <c r="F20" s="8">
        <f t="shared" si="3"/>
        <v>7.0681</v>
      </c>
      <c r="G20" s="7">
        <f t="shared" si="4"/>
        <v>4.2618</v>
      </c>
      <c r="H20" s="8">
        <f t="shared" si="5"/>
        <v>9.1117</v>
      </c>
      <c r="I20" s="7">
        <f t="shared" si="6"/>
        <v>4.5171</v>
      </c>
      <c r="J20" s="8">
        <f t="shared" si="7"/>
        <v>11.496</v>
      </c>
      <c r="K20" s="7">
        <f t="shared" si="8"/>
        <v>4.8458</v>
      </c>
      <c r="L20" s="8">
        <f t="shared" si="9"/>
        <v>15.2255</v>
      </c>
    </row>
    <row r="21" spans="2:12" ht="15" customHeight="1">
      <c r="B21" s="1">
        <v>1.3</v>
      </c>
      <c r="C21" s="7">
        <f t="shared" si="0"/>
        <v>4.2523</v>
      </c>
      <c r="D21" s="8">
        <f t="shared" si="1"/>
        <v>6.0892</v>
      </c>
      <c r="E21" s="7">
        <f t="shared" si="2"/>
        <v>4.5608</v>
      </c>
      <c r="F21" s="8">
        <f t="shared" si="3"/>
        <v>8.0589</v>
      </c>
      <c r="G21" s="7">
        <f t="shared" si="4"/>
        <v>4.8593</v>
      </c>
      <c r="H21" s="8">
        <f t="shared" si="5"/>
        <v>10.3891</v>
      </c>
      <c r="I21" s="7">
        <f t="shared" si="6"/>
        <v>5.1503</v>
      </c>
      <c r="J21" s="8">
        <f t="shared" si="7"/>
        <v>13.1075</v>
      </c>
      <c r="K21" s="7">
        <f t="shared" si="8"/>
        <v>5.5251</v>
      </c>
      <c r="L21" s="8">
        <f t="shared" si="9"/>
        <v>17.3598</v>
      </c>
    </row>
    <row r="22" spans="2:12" ht="15" customHeight="1">
      <c r="B22" s="1">
        <v>1.5</v>
      </c>
      <c r="C22" s="7">
        <f t="shared" si="0"/>
        <v>4.5677</v>
      </c>
      <c r="D22" s="8">
        <f t="shared" si="1"/>
        <v>6.5409</v>
      </c>
      <c r="E22" s="7">
        <f t="shared" si="2"/>
        <v>4.8991</v>
      </c>
      <c r="F22" s="8">
        <f t="shared" si="3"/>
        <v>8.6567</v>
      </c>
      <c r="G22" s="7">
        <f t="shared" si="4"/>
        <v>5.2197</v>
      </c>
      <c r="H22" s="8">
        <f t="shared" si="5"/>
        <v>11.1597</v>
      </c>
      <c r="I22" s="7">
        <f t="shared" si="6"/>
        <v>5.5323</v>
      </c>
      <c r="J22" s="8">
        <f t="shared" si="7"/>
        <v>14.0797</v>
      </c>
      <c r="K22" s="7">
        <f t="shared" si="8"/>
        <v>5.9349</v>
      </c>
      <c r="L22" s="8">
        <f t="shared" si="9"/>
        <v>18.6474</v>
      </c>
    </row>
    <row r="23" spans="2:12" ht="15" customHeight="1">
      <c r="B23" s="1">
        <v>1.8</v>
      </c>
      <c r="C23" s="7">
        <f t="shared" si="0"/>
        <v>5.0037</v>
      </c>
      <c r="D23" s="8">
        <f t="shared" si="1"/>
        <v>7.1652</v>
      </c>
      <c r="E23" s="7">
        <f t="shared" si="2"/>
        <v>5.3667</v>
      </c>
      <c r="F23" s="8">
        <f t="shared" si="3"/>
        <v>9.4829</v>
      </c>
      <c r="G23" s="7">
        <f t="shared" si="4"/>
        <v>5.7179</v>
      </c>
      <c r="H23" s="8">
        <f t="shared" si="5"/>
        <v>12.2248</v>
      </c>
      <c r="I23" s="7">
        <f t="shared" si="6"/>
        <v>6.0603</v>
      </c>
      <c r="J23" s="8">
        <f t="shared" si="7"/>
        <v>15.4234</v>
      </c>
      <c r="K23" s="7">
        <f t="shared" si="8"/>
        <v>6.5013</v>
      </c>
      <c r="L23" s="8">
        <f t="shared" si="9"/>
        <v>20.427</v>
      </c>
    </row>
    <row r="24" spans="2:12" ht="15" customHeight="1">
      <c r="B24" s="1">
        <v>2</v>
      </c>
      <c r="C24" s="7">
        <f t="shared" si="0"/>
        <v>5.2744</v>
      </c>
      <c r="D24" s="8">
        <f t="shared" si="1"/>
        <v>7.5529</v>
      </c>
      <c r="E24" s="7">
        <f t="shared" si="2"/>
        <v>5.657</v>
      </c>
      <c r="F24" s="8">
        <f t="shared" si="3"/>
        <v>9.9959</v>
      </c>
      <c r="G24" s="7">
        <f t="shared" si="4"/>
        <v>6.0272</v>
      </c>
      <c r="H24" s="8">
        <f t="shared" si="5"/>
        <v>12.8861</v>
      </c>
      <c r="I24" s="7">
        <f t="shared" si="6"/>
        <v>6.3882</v>
      </c>
      <c r="J24" s="8">
        <f t="shared" si="7"/>
        <v>16.2579</v>
      </c>
      <c r="K24" s="7">
        <f t="shared" si="8"/>
        <v>6.853</v>
      </c>
      <c r="L24" s="8">
        <f t="shared" si="9"/>
        <v>21.5321</v>
      </c>
    </row>
    <row r="25" spans="2:12" ht="15" customHeight="1">
      <c r="B25" s="1">
        <v>2.3</v>
      </c>
      <c r="C25" s="7">
        <f t="shared" si="0"/>
        <v>5.6561</v>
      </c>
      <c r="D25" s="8">
        <f t="shared" si="1"/>
        <v>8.0995</v>
      </c>
      <c r="E25" s="7">
        <f t="shared" si="2"/>
        <v>6.0665</v>
      </c>
      <c r="F25" s="8">
        <f t="shared" si="3"/>
        <v>10.7195</v>
      </c>
      <c r="G25" s="7">
        <f t="shared" si="4"/>
        <v>6.4634</v>
      </c>
      <c r="H25" s="8">
        <f t="shared" si="5"/>
        <v>13.8187</v>
      </c>
      <c r="I25" s="7">
        <f t="shared" si="6"/>
        <v>6.8506</v>
      </c>
      <c r="J25" s="8">
        <f t="shared" si="7"/>
        <v>17.4347</v>
      </c>
      <c r="K25" s="7">
        <f t="shared" si="8"/>
        <v>7.349</v>
      </c>
      <c r="L25" s="8">
        <f t="shared" si="9"/>
        <v>23.0905</v>
      </c>
    </row>
    <row r="26" spans="2:12" ht="15" customHeight="1">
      <c r="B26" s="1">
        <v>2.5</v>
      </c>
      <c r="C26" s="7">
        <f t="shared" si="0"/>
        <v>5.8969</v>
      </c>
      <c r="D26" s="8">
        <f t="shared" si="1"/>
        <v>8.4443</v>
      </c>
      <c r="E26" s="7">
        <f t="shared" si="2"/>
        <v>6.3248</v>
      </c>
      <c r="F26" s="8">
        <f t="shared" si="3"/>
        <v>11.1759</v>
      </c>
      <c r="G26" s="7">
        <f t="shared" si="4"/>
        <v>6.7386</v>
      </c>
      <c r="H26" s="8">
        <f t="shared" si="5"/>
        <v>14.4071</v>
      </c>
      <c r="I26" s="7">
        <f t="shared" si="6"/>
        <v>7.1422</v>
      </c>
      <c r="J26" s="8">
        <f t="shared" si="7"/>
        <v>18.1768</v>
      </c>
      <c r="K26" s="7">
        <f t="shared" si="8"/>
        <v>7.6619</v>
      </c>
      <c r="L26" s="8">
        <f t="shared" si="9"/>
        <v>24.0736</v>
      </c>
    </row>
    <row r="27" spans="2:12" ht="15" customHeight="1">
      <c r="B27" s="1">
        <v>2.8</v>
      </c>
      <c r="C27" s="7">
        <f t="shared" si="0"/>
        <v>6.2407</v>
      </c>
      <c r="D27" s="8">
        <f t="shared" si="1"/>
        <v>8.9366</v>
      </c>
      <c r="E27" s="7">
        <f t="shared" si="2"/>
        <v>6.6935</v>
      </c>
      <c r="F27" s="8">
        <f t="shared" si="3"/>
        <v>11.8274</v>
      </c>
      <c r="G27" s="7">
        <f t="shared" si="4"/>
        <v>7.1315</v>
      </c>
      <c r="H27" s="8">
        <f t="shared" si="5"/>
        <v>15.2471</v>
      </c>
      <c r="I27" s="7">
        <f t="shared" si="6"/>
        <v>7.5586</v>
      </c>
      <c r="J27" s="8">
        <f t="shared" si="7"/>
        <v>19.2366</v>
      </c>
      <c r="K27" s="7">
        <f t="shared" si="8"/>
        <v>8.1086</v>
      </c>
      <c r="L27" s="8">
        <f t="shared" si="9"/>
        <v>25.4772</v>
      </c>
    </row>
    <row r="28" spans="2:12" ht="15" customHeight="1">
      <c r="B28" s="1">
        <v>3</v>
      </c>
      <c r="C28" s="7">
        <f t="shared" si="0"/>
        <v>6.4597</v>
      </c>
      <c r="D28" s="8">
        <f t="shared" si="1"/>
        <v>9.2502</v>
      </c>
      <c r="E28" s="7">
        <f t="shared" si="2"/>
        <v>6.9284</v>
      </c>
      <c r="F28" s="8">
        <f t="shared" si="3"/>
        <v>12.2424</v>
      </c>
      <c r="G28" s="7">
        <f t="shared" si="4"/>
        <v>7.3818</v>
      </c>
      <c r="H28" s="8">
        <f t="shared" si="5"/>
        <v>15.7822</v>
      </c>
      <c r="I28" s="7">
        <f t="shared" si="6"/>
        <v>7.8239</v>
      </c>
      <c r="J28" s="8">
        <f t="shared" si="7"/>
        <v>19.9118</v>
      </c>
      <c r="K28" s="7">
        <f t="shared" si="8"/>
        <v>8.3932</v>
      </c>
      <c r="L28" s="8">
        <f t="shared" si="9"/>
        <v>26.3714</v>
      </c>
    </row>
    <row r="29" spans="2:12" ht="15" customHeight="1">
      <c r="B29" s="1">
        <v>3.3</v>
      </c>
      <c r="C29" s="7">
        <f t="shared" si="0"/>
        <v>6.775</v>
      </c>
      <c r="D29" s="8">
        <f t="shared" si="1"/>
        <v>9.7018</v>
      </c>
      <c r="E29" s="7">
        <f t="shared" si="2"/>
        <v>7.2666</v>
      </c>
      <c r="F29" s="8">
        <f t="shared" si="3"/>
        <v>12.84</v>
      </c>
      <c r="G29" s="7">
        <f t="shared" si="4"/>
        <v>7.7421</v>
      </c>
      <c r="H29" s="8">
        <f t="shared" si="5"/>
        <v>16.5526</v>
      </c>
      <c r="I29" s="7">
        <f t="shared" si="6"/>
        <v>8.2058</v>
      </c>
      <c r="J29" s="8">
        <f t="shared" si="7"/>
        <v>20.8837</v>
      </c>
      <c r="K29" s="7">
        <f t="shared" si="8"/>
        <v>8.8029</v>
      </c>
      <c r="L29" s="8">
        <f t="shared" si="9"/>
        <v>27.6587</v>
      </c>
    </row>
    <row r="30" spans="2:12" ht="15" customHeight="1">
      <c r="B30" s="1">
        <v>3.5</v>
      </c>
      <c r="C30" s="7">
        <f t="shared" si="0"/>
        <v>6.9773</v>
      </c>
      <c r="D30" s="8">
        <f t="shared" si="1"/>
        <v>9.9914</v>
      </c>
      <c r="E30" s="7">
        <f t="shared" si="2"/>
        <v>7.4836</v>
      </c>
      <c r="F30" s="8">
        <f t="shared" si="3"/>
        <v>13.2235</v>
      </c>
      <c r="G30" s="7">
        <f t="shared" si="4"/>
        <v>7.9732</v>
      </c>
      <c r="H30" s="8">
        <f t="shared" si="5"/>
        <v>17.0467</v>
      </c>
      <c r="I30" s="7">
        <f t="shared" si="6"/>
        <v>8.4508</v>
      </c>
      <c r="J30" s="8">
        <f t="shared" si="7"/>
        <v>21.5072</v>
      </c>
      <c r="K30" s="7">
        <f t="shared" si="8"/>
        <v>9.0657</v>
      </c>
      <c r="L30" s="8">
        <f t="shared" si="9"/>
        <v>28.4844</v>
      </c>
    </row>
    <row r="31" spans="2:12" ht="15" customHeight="1">
      <c r="B31" s="1">
        <v>3.8</v>
      </c>
      <c r="C31" s="7">
        <f t="shared" si="0"/>
        <v>7.2702</v>
      </c>
      <c r="D31" s="8">
        <f t="shared" si="1"/>
        <v>10.4109</v>
      </c>
      <c r="E31" s="7">
        <f t="shared" si="2"/>
        <v>7.7977</v>
      </c>
      <c r="F31" s="8">
        <f t="shared" si="3"/>
        <v>13.7785</v>
      </c>
      <c r="G31" s="7">
        <f t="shared" si="4"/>
        <v>8.3079</v>
      </c>
      <c r="H31" s="8">
        <f t="shared" si="5"/>
        <v>17.7622</v>
      </c>
      <c r="I31" s="7">
        <f t="shared" si="6"/>
        <v>8.8055</v>
      </c>
      <c r="J31" s="8">
        <f t="shared" si="7"/>
        <v>22.4099</v>
      </c>
      <c r="K31" s="7">
        <f t="shared" si="8"/>
        <v>9.4463</v>
      </c>
      <c r="L31" s="8">
        <f t="shared" si="9"/>
        <v>29.6802</v>
      </c>
    </row>
    <row r="32" spans="2:12" ht="15" customHeight="1">
      <c r="B32" s="1">
        <v>4</v>
      </c>
      <c r="C32" s="7">
        <f t="shared" si="0"/>
        <v>7.4591</v>
      </c>
      <c r="D32" s="8">
        <f t="shared" si="1"/>
        <v>10.6814</v>
      </c>
      <c r="E32" s="7">
        <f t="shared" si="2"/>
        <v>8.0003</v>
      </c>
      <c r="F32" s="8">
        <f t="shared" si="3"/>
        <v>14.1365</v>
      </c>
      <c r="G32" s="7">
        <f t="shared" si="4"/>
        <v>8.5237</v>
      </c>
      <c r="H32" s="8">
        <f t="shared" si="5"/>
        <v>18.2236</v>
      </c>
      <c r="I32" s="7">
        <f t="shared" si="6"/>
        <v>9.0343</v>
      </c>
      <c r="J32" s="8">
        <f t="shared" si="7"/>
        <v>22.9922</v>
      </c>
      <c r="K32" s="7">
        <f t="shared" si="8"/>
        <v>9.6917</v>
      </c>
      <c r="L32" s="8">
        <f t="shared" si="9"/>
        <v>30.4513</v>
      </c>
    </row>
    <row r="33" spans="2:12" ht="15" customHeight="1">
      <c r="B33" s="1">
        <v>4.3</v>
      </c>
      <c r="C33" s="7">
        <f t="shared" si="0"/>
        <v>7.7337</v>
      </c>
      <c r="D33" s="8">
        <f t="shared" si="1"/>
        <v>11.0746</v>
      </c>
      <c r="E33" s="7">
        <f t="shared" si="2"/>
        <v>8.2949</v>
      </c>
      <c r="F33" s="8">
        <f t="shared" si="3"/>
        <v>14.657</v>
      </c>
      <c r="G33" s="7">
        <f t="shared" si="4"/>
        <v>8.8376</v>
      </c>
      <c r="H33" s="8">
        <f t="shared" si="5"/>
        <v>18.8947</v>
      </c>
      <c r="I33" s="7">
        <f t="shared" si="6"/>
        <v>9.3669</v>
      </c>
      <c r="J33" s="8">
        <f t="shared" si="7"/>
        <v>23.8387</v>
      </c>
      <c r="K33" s="7">
        <f t="shared" si="8"/>
        <v>10.0485</v>
      </c>
      <c r="L33" s="8">
        <f t="shared" si="9"/>
        <v>31.5723</v>
      </c>
    </row>
    <row r="34" spans="2:12" ht="15" customHeight="1">
      <c r="B34" s="1">
        <v>4.5</v>
      </c>
      <c r="C34" s="7">
        <f t="shared" si="0"/>
        <v>7.9116</v>
      </c>
      <c r="D34" s="8">
        <f t="shared" si="1"/>
        <v>11.3294</v>
      </c>
      <c r="E34" s="7">
        <f t="shared" si="2"/>
        <v>8.4856</v>
      </c>
      <c r="F34" s="8">
        <f t="shared" si="3"/>
        <v>14.994</v>
      </c>
      <c r="G34" s="7">
        <f t="shared" si="4"/>
        <v>9.0408</v>
      </c>
      <c r="H34" s="8">
        <f t="shared" si="5"/>
        <v>19.3292</v>
      </c>
      <c r="I34" s="7">
        <f t="shared" si="6"/>
        <v>9.5823</v>
      </c>
      <c r="J34" s="8">
        <f t="shared" si="7"/>
        <v>24.3869</v>
      </c>
      <c r="K34" s="7">
        <f t="shared" si="8"/>
        <v>10.2796</v>
      </c>
      <c r="L34" s="8">
        <f t="shared" si="9"/>
        <v>32.2985</v>
      </c>
    </row>
    <row r="35" spans="2:12" ht="15" customHeight="1">
      <c r="B35" s="1">
        <v>4.8</v>
      </c>
      <c r="C35" s="7">
        <f t="shared" si="0"/>
        <v>8.171</v>
      </c>
      <c r="D35" s="8">
        <f t="shared" si="1"/>
        <v>11.7008</v>
      </c>
      <c r="E35" s="7">
        <f t="shared" si="2"/>
        <v>8.7639</v>
      </c>
      <c r="F35" s="8">
        <f t="shared" si="3"/>
        <v>15.4858</v>
      </c>
      <c r="G35" s="7">
        <f t="shared" si="4"/>
        <v>9.3373</v>
      </c>
      <c r="H35" s="8">
        <f t="shared" si="5"/>
        <v>19.9631</v>
      </c>
      <c r="I35" s="7">
        <f t="shared" si="6"/>
        <v>9.8965</v>
      </c>
      <c r="J35" s="8">
        <f t="shared" si="7"/>
        <v>25.1865</v>
      </c>
      <c r="K35" s="7">
        <f t="shared" si="8"/>
        <v>10.6167</v>
      </c>
      <c r="L35" s="8">
        <f t="shared" si="9"/>
        <v>33.3576</v>
      </c>
    </row>
    <row r="36" spans="2:12" ht="15" customHeight="1">
      <c r="B36" s="1">
        <v>5</v>
      </c>
      <c r="C36" s="7">
        <f t="shared" si="0"/>
        <v>8.3395</v>
      </c>
      <c r="D36" s="8">
        <f t="shared" si="1"/>
        <v>11.9421</v>
      </c>
      <c r="E36" s="7">
        <f t="shared" si="2"/>
        <v>8.9446</v>
      </c>
      <c r="F36" s="8">
        <f t="shared" si="3"/>
        <v>15.8051</v>
      </c>
      <c r="G36" s="7">
        <f t="shared" si="4"/>
        <v>9.5298</v>
      </c>
      <c r="H36" s="8">
        <f t="shared" si="5"/>
        <v>20.3747</v>
      </c>
      <c r="I36" s="7">
        <f t="shared" si="6"/>
        <v>10.1006</v>
      </c>
      <c r="J36" s="8">
        <f t="shared" si="7"/>
        <v>25.706</v>
      </c>
      <c r="K36" s="7">
        <f t="shared" si="8"/>
        <v>10.8356</v>
      </c>
      <c r="L36" s="8">
        <f t="shared" si="9"/>
        <v>34.0454</v>
      </c>
    </row>
    <row r="37" spans="2:12" ht="15" customHeight="1">
      <c r="B37" s="1">
        <v>5.3</v>
      </c>
      <c r="C37" s="7">
        <f t="shared" si="0"/>
        <v>8.5861</v>
      </c>
      <c r="D37" s="8">
        <f t="shared" si="1"/>
        <v>12.2952</v>
      </c>
      <c r="E37" s="7">
        <f t="shared" si="2"/>
        <v>9.209</v>
      </c>
      <c r="F37" s="8">
        <f t="shared" si="3"/>
        <v>16.2723</v>
      </c>
      <c r="G37" s="7">
        <f t="shared" si="4"/>
        <v>9.8116</v>
      </c>
      <c r="H37" s="8">
        <f t="shared" si="5"/>
        <v>20.9772</v>
      </c>
      <c r="I37" s="7">
        <f t="shared" si="6"/>
        <v>10.3992</v>
      </c>
      <c r="J37" s="8">
        <f t="shared" si="7"/>
        <v>26.4659</v>
      </c>
      <c r="K37" s="7">
        <f t="shared" si="8"/>
        <v>11.1559</v>
      </c>
      <c r="L37" s="8">
        <f t="shared" si="9"/>
        <v>35.0518</v>
      </c>
    </row>
    <row r="38" spans="2:12" ht="15" customHeight="1">
      <c r="B38" s="1">
        <v>5.5</v>
      </c>
      <c r="C38" s="7">
        <f t="shared" si="0"/>
        <v>8.7466</v>
      </c>
      <c r="D38" s="8">
        <f t="shared" si="1"/>
        <v>12.5251</v>
      </c>
      <c r="E38" s="7">
        <f t="shared" si="2"/>
        <v>9.3812</v>
      </c>
      <c r="F38" s="8">
        <f t="shared" si="3"/>
        <v>16.5765</v>
      </c>
      <c r="G38" s="7">
        <f t="shared" si="4"/>
        <v>9.995</v>
      </c>
      <c r="H38" s="8">
        <f t="shared" si="5"/>
        <v>21.3693</v>
      </c>
      <c r="I38" s="7">
        <f t="shared" si="6"/>
        <v>10.5936</v>
      </c>
      <c r="J38" s="8">
        <f t="shared" si="7"/>
        <v>26.9607</v>
      </c>
      <c r="K38" s="7">
        <f t="shared" si="8"/>
        <v>11.3645</v>
      </c>
      <c r="L38" s="8">
        <f t="shared" si="9"/>
        <v>35.7072</v>
      </c>
    </row>
    <row r="39" spans="2:12" ht="15" customHeight="1">
      <c r="B39" s="1">
        <v>5.8</v>
      </c>
      <c r="C39" s="7">
        <f t="shared" si="0"/>
        <v>8.9819</v>
      </c>
      <c r="D39" s="8">
        <f t="shared" si="1"/>
        <v>12.862</v>
      </c>
      <c r="E39" s="7">
        <f t="shared" si="2"/>
        <v>9.6336</v>
      </c>
      <c r="F39" s="8">
        <f t="shared" si="3"/>
        <v>17.0225</v>
      </c>
      <c r="G39" s="7">
        <f t="shared" si="4"/>
        <v>10.2639</v>
      </c>
      <c r="H39" s="8">
        <f t="shared" si="5"/>
        <v>21.9442</v>
      </c>
      <c r="I39" s="7">
        <f t="shared" si="6"/>
        <v>10.8787</v>
      </c>
      <c r="J39" s="8">
        <f t="shared" si="7"/>
        <v>27.6862</v>
      </c>
      <c r="K39" s="7">
        <f t="shared" si="8"/>
        <v>11.6703</v>
      </c>
      <c r="L39" s="8">
        <f t="shared" si="9"/>
        <v>36.668</v>
      </c>
    </row>
    <row r="40" spans="2:12" ht="15" customHeight="1">
      <c r="B40" s="1">
        <v>6</v>
      </c>
      <c r="C40" s="7">
        <f t="shared" si="0"/>
        <v>9.1355</v>
      </c>
      <c r="D40" s="8">
        <f t="shared" si="1"/>
        <v>13.082</v>
      </c>
      <c r="E40" s="7">
        <f t="shared" si="2"/>
        <v>9.7983</v>
      </c>
      <c r="F40" s="8">
        <f t="shared" si="3"/>
        <v>17.3135</v>
      </c>
      <c r="G40" s="7">
        <f t="shared" si="4"/>
        <v>10.4394</v>
      </c>
      <c r="H40" s="8">
        <f t="shared" si="5"/>
        <v>22.3194</v>
      </c>
      <c r="I40" s="7">
        <f t="shared" si="6"/>
        <v>11.0647</v>
      </c>
      <c r="J40" s="8">
        <f t="shared" si="7"/>
        <v>28.1596</v>
      </c>
      <c r="K40" s="7">
        <f t="shared" si="8"/>
        <v>11.8698</v>
      </c>
      <c r="L40" s="8">
        <f t="shared" si="9"/>
        <v>37.2949</v>
      </c>
    </row>
    <row r="41" spans="2:12" ht="15" customHeight="1">
      <c r="B41" s="1">
        <v>6.3</v>
      </c>
      <c r="C41" s="7">
        <f t="shared" si="0"/>
        <v>9.3611</v>
      </c>
      <c r="D41" s="8">
        <f t="shared" si="1"/>
        <v>13.405</v>
      </c>
      <c r="E41" s="7">
        <f t="shared" si="2"/>
        <v>10.0403</v>
      </c>
      <c r="F41" s="8">
        <f t="shared" si="3"/>
        <v>17.7412</v>
      </c>
      <c r="G41" s="7">
        <f t="shared" si="4"/>
        <v>10.6972</v>
      </c>
      <c r="H41" s="8">
        <f t="shared" si="5"/>
        <v>22.8706</v>
      </c>
      <c r="I41" s="7">
        <f t="shared" si="6"/>
        <v>11.3379</v>
      </c>
      <c r="J41" s="8">
        <f t="shared" si="7"/>
        <v>28.8549</v>
      </c>
      <c r="K41" s="7">
        <f t="shared" si="8"/>
        <v>12.1629</v>
      </c>
      <c r="L41" s="8">
        <f t="shared" si="9"/>
        <v>38.2158</v>
      </c>
    </row>
    <row r="42" spans="2:12" ht="15" customHeight="1">
      <c r="B42" s="1">
        <v>6.5</v>
      </c>
      <c r="C42" s="7">
        <f t="shared" si="0"/>
        <v>9.5085</v>
      </c>
      <c r="D42" s="8">
        <f t="shared" si="1"/>
        <v>13.6161</v>
      </c>
      <c r="E42" s="7">
        <f t="shared" si="2"/>
        <v>10.1984</v>
      </c>
      <c r="F42" s="8">
        <f t="shared" si="3"/>
        <v>18.0205</v>
      </c>
      <c r="G42" s="7">
        <f t="shared" si="4"/>
        <v>10.8657</v>
      </c>
      <c r="H42" s="8">
        <f t="shared" si="5"/>
        <v>23.2308</v>
      </c>
      <c r="I42" s="7">
        <f t="shared" si="6"/>
        <v>11.5165</v>
      </c>
      <c r="J42" s="8">
        <f t="shared" si="7"/>
        <v>29.3094</v>
      </c>
      <c r="K42" s="7">
        <f t="shared" si="8"/>
        <v>12.3545</v>
      </c>
      <c r="L42" s="8">
        <f t="shared" si="9"/>
        <v>38.8178</v>
      </c>
    </row>
    <row r="43" spans="2:12" ht="15" customHeight="1">
      <c r="B43" s="1">
        <v>6.8</v>
      </c>
      <c r="C43" s="7">
        <f t="shared" si="0"/>
        <v>9.7255</v>
      </c>
      <c r="D43" s="8">
        <f t="shared" si="1"/>
        <v>13.9269</v>
      </c>
      <c r="E43" s="7">
        <f t="shared" si="2"/>
        <v>10.4311</v>
      </c>
      <c r="F43" s="8">
        <f t="shared" si="3"/>
        <v>18.4317</v>
      </c>
      <c r="G43" s="7">
        <f t="shared" si="4"/>
        <v>11.1136</v>
      </c>
      <c r="H43" s="8">
        <f t="shared" si="5"/>
        <v>23.7608</v>
      </c>
      <c r="I43" s="7">
        <f t="shared" si="6"/>
        <v>11.7792</v>
      </c>
      <c r="J43" s="8">
        <f t="shared" si="7"/>
        <v>29.978</v>
      </c>
      <c r="K43" s="7">
        <f t="shared" si="8"/>
        <v>12.6364</v>
      </c>
      <c r="L43" s="8">
        <f t="shared" si="9"/>
        <v>39.7035</v>
      </c>
    </row>
    <row r="44" spans="2:12" ht="15" customHeight="1">
      <c r="B44" s="1">
        <v>7</v>
      </c>
      <c r="C44" s="7">
        <f t="shared" si="0"/>
        <v>9.8675</v>
      </c>
      <c r="D44" s="8">
        <f t="shared" si="1"/>
        <v>14.1302</v>
      </c>
      <c r="E44" s="7">
        <f t="shared" si="2"/>
        <v>10.5834</v>
      </c>
      <c r="F44" s="8">
        <f t="shared" si="3"/>
        <v>18.7008</v>
      </c>
      <c r="G44" s="7">
        <f t="shared" si="4"/>
        <v>11.2759</v>
      </c>
      <c r="H44" s="8">
        <f t="shared" si="5"/>
        <v>24.1078</v>
      </c>
      <c r="I44" s="7">
        <f t="shared" si="6"/>
        <v>11.9512</v>
      </c>
      <c r="J44" s="8">
        <f t="shared" si="7"/>
        <v>30.4158</v>
      </c>
      <c r="K44" s="7">
        <f t="shared" si="8"/>
        <v>12.8209</v>
      </c>
      <c r="L44" s="8">
        <f t="shared" si="9"/>
        <v>40.2832</v>
      </c>
    </row>
    <row r="45" spans="2:12" ht="15" customHeight="1">
      <c r="B45" s="1">
        <v>7.3</v>
      </c>
      <c r="C45" s="7">
        <f t="shared" si="0"/>
        <v>10.0767</v>
      </c>
      <c r="D45" s="8">
        <f t="shared" si="1"/>
        <v>14.4298</v>
      </c>
      <c r="E45" s="7">
        <f t="shared" si="2"/>
        <v>10.8078</v>
      </c>
      <c r="F45" s="8">
        <f t="shared" si="3"/>
        <v>19.0973</v>
      </c>
      <c r="G45" s="7">
        <f t="shared" si="4"/>
        <v>11.5149</v>
      </c>
      <c r="H45" s="8">
        <f t="shared" si="5"/>
        <v>24.6188</v>
      </c>
      <c r="I45" s="7">
        <f t="shared" si="6"/>
        <v>12.2046</v>
      </c>
      <c r="J45" s="8">
        <f t="shared" si="7"/>
        <v>31.0607</v>
      </c>
      <c r="K45" s="7">
        <f t="shared" si="8"/>
        <v>13.0927</v>
      </c>
      <c r="L45" s="8">
        <f t="shared" si="9"/>
        <v>41.1372</v>
      </c>
    </row>
    <row r="46" spans="2:12" ht="15" customHeight="1">
      <c r="B46" s="1">
        <v>7.5</v>
      </c>
      <c r="C46" s="7">
        <f t="shared" si="0"/>
        <v>10.2138</v>
      </c>
      <c r="D46" s="8">
        <f t="shared" si="1"/>
        <v>14.6261</v>
      </c>
      <c r="E46" s="7">
        <f t="shared" si="2"/>
        <v>10.9548</v>
      </c>
      <c r="F46" s="8">
        <f t="shared" si="3"/>
        <v>19.3571</v>
      </c>
      <c r="G46" s="7">
        <f t="shared" si="4"/>
        <v>11.6716</v>
      </c>
      <c r="H46" s="8">
        <f t="shared" si="5"/>
        <v>24.9538</v>
      </c>
      <c r="I46" s="7">
        <f t="shared" si="6"/>
        <v>12.3707</v>
      </c>
      <c r="J46" s="8">
        <f t="shared" si="7"/>
        <v>31.4834</v>
      </c>
      <c r="K46" s="7">
        <f t="shared" si="8"/>
        <v>13.2709</v>
      </c>
      <c r="L46" s="8">
        <f t="shared" si="9"/>
        <v>41.6971</v>
      </c>
    </row>
    <row r="47" spans="2:12" ht="15" customHeight="1">
      <c r="B47" s="1">
        <v>7.8</v>
      </c>
      <c r="C47" s="7">
        <f t="shared" si="0"/>
        <v>10.4161</v>
      </c>
      <c r="D47" s="8">
        <f t="shared" si="1"/>
        <v>14.9158</v>
      </c>
      <c r="E47" s="7">
        <f t="shared" si="2"/>
        <v>11.1718</v>
      </c>
      <c r="F47" s="8">
        <f t="shared" si="3"/>
        <v>19.7405</v>
      </c>
      <c r="G47" s="7">
        <f t="shared" si="4"/>
        <v>11.9028</v>
      </c>
      <c r="H47" s="8">
        <f t="shared" si="5"/>
        <v>25.4481</v>
      </c>
      <c r="I47" s="7">
        <f t="shared" si="6"/>
        <v>12.6157</v>
      </c>
      <c r="J47" s="8">
        <f t="shared" si="7"/>
        <v>32.1069</v>
      </c>
      <c r="K47" s="7">
        <f t="shared" si="8"/>
        <v>13.5337</v>
      </c>
      <c r="L47" s="8">
        <f t="shared" si="9"/>
        <v>42.5228</v>
      </c>
    </row>
    <row r="48" spans="2:12" ht="15" customHeight="1">
      <c r="B48" s="1">
        <v>8</v>
      </c>
      <c r="C48" s="7">
        <f t="shared" si="0"/>
        <v>10.5488</v>
      </c>
      <c r="D48" s="8">
        <f t="shared" si="1"/>
        <v>15.1058</v>
      </c>
      <c r="E48" s="7">
        <f t="shared" si="2"/>
        <v>11.3141</v>
      </c>
      <c r="F48" s="8">
        <f t="shared" si="3"/>
        <v>19.992</v>
      </c>
      <c r="G48" s="7">
        <f t="shared" si="4"/>
        <v>12.0544</v>
      </c>
      <c r="H48" s="8">
        <f t="shared" si="5"/>
        <v>25.7723</v>
      </c>
      <c r="I48" s="7">
        <f t="shared" si="6"/>
        <v>12.7764</v>
      </c>
      <c r="J48" s="8">
        <f t="shared" si="7"/>
        <v>32.5159</v>
      </c>
      <c r="K48" s="7">
        <f t="shared" si="8"/>
        <v>13.7061</v>
      </c>
      <c r="L48" s="8">
        <f t="shared" si="9"/>
        <v>43.0645</v>
      </c>
    </row>
    <row r="49" spans="2:12" ht="15" customHeight="1">
      <c r="B49" s="1">
        <v>8.3</v>
      </c>
      <c r="C49" s="7">
        <f t="shared" si="0"/>
        <v>10.7447</v>
      </c>
      <c r="D49" s="8">
        <f t="shared" si="1"/>
        <v>15.3864</v>
      </c>
      <c r="E49" s="7">
        <f t="shared" si="2"/>
        <v>11.5243</v>
      </c>
      <c r="F49" s="8">
        <f t="shared" si="3"/>
        <v>20.3634</v>
      </c>
      <c r="G49" s="7">
        <f t="shared" si="4"/>
        <v>12.2783</v>
      </c>
      <c r="H49" s="8">
        <f t="shared" si="5"/>
        <v>26.251</v>
      </c>
      <c r="I49" s="7">
        <f t="shared" si="6"/>
        <v>13.0137</v>
      </c>
      <c r="J49" s="8">
        <f t="shared" si="7"/>
        <v>33.1198</v>
      </c>
      <c r="K49" s="7">
        <f t="shared" si="8"/>
        <v>13.9607</v>
      </c>
      <c r="L49" s="8">
        <f t="shared" si="9"/>
        <v>43.8645</v>
      </c>
    </row>
    <row r="50" spans="2:12" ht="15" customHeight="1">
      <c r="B50" s="1">
        <v>8.5</v>
      </c>
      <c r="C50" s="7">
        <f t="shared" si="0"/>
        <v>10.8734</v>
      </c>
      <c r="D50" s="8">
        <f t="shared" si="1"/>
        <v>15.5707</v>
      </c>
      <c r="E50" s="7">
        <f t="shared" si="2"/>
        <v>11.6623</v>
      </c>
      <c r="F50" s="8">
        <f t="shared" si="3"/>
        <v>20.6072</v>
      </c>
      <c r="G50" s="7">
        <f t="shared" si="4"/>
        <v>12.4254</v>
      </c>
      <c r="H50" s="8">
        <f t="shared" si="5"/>
        <v>26.5655</v>
      </c>
      <c r="I50" s="7">
        <f t="shared" si="6"/>
        <v>13.1696</v>
      </c>
      <c r="J50" s="8">
        <f t="shared" si="7"/>
        <v>33.5166</v>
      </c>
      <c r="K50" s="7">
        <f t="shared" si="8"/>
        <v>14.1279</v>
      </c>
      <c r="L50" s="8">
        <f t="shared" si="9"/>
        <v>44.3898</v>
      </c>
    </row>
    <row r="51" spans="2:12" ht="15" customHeight="1">
      <c r="B51" s="1">
        <v>8.8</v>
      </c>
      <c r="C51" s="7">
        <f t="shared" si="0"/>
        <v>11.0636</v>
      </c>
      <c r="D51" s="8">
        <f t="shared" si="1"/>
        <v>15.843</v>
      </c>
      <c r="E51" s="7">
        <f t="shared" si="2"/>
        <v>11.8663</v>
      </c>
      <c r="F51" s="8">
        <f t="shared" si="3"/>
        <v>20.9677</v>
      </c>
      <c r="G51" s="7">
        <f t="shared" si="4"/>
        <v>12.6428</v>
      </c>
      <c r="H51" s="8">
        <f t="shared" si="5"/>
        <v>27.0303</v>
      </c>
      <c r="I51" s="7">
        <f t="shared" si="6"/>
        <v>13.4</v>
      </c>
      <c r="J51" s="8">
        <f t="shared" si="7"/>
        <v>34.103</v>
      </c>
      <c r="K51" s="7">
        <f t="shared" si="8"/>
        <v>14.3751</v>
      </c>
      <c r="L51" s="8">
        <f t="shared" si="9"/>
        <v>45.1665</v>
      </c>
    </row>
    <row r="52" spans="2:12" ht="15" customHeight="1">
      <c r="B52" s="1">
        <v>9</v>
      </c>
      <c r="C52" s="7">
        <f t="shared" si="0"/>
        <v>11.1886</v>
      </c>
      <c r="D52" s="8">
        <f t="shared" si="1"/>
        <v>16.022</v>
      </c>
      <c r="E52" s="7">
        <f t="shared" si="2"/>
        <v>12.0004</v>
      </c>
      <c r="F52" s="8">
        <f t="shared" si="3"/>
        <v>21.2047</v>
      </c>
      <c r="G52" s="7">
        <f t="shared" si="4"/>
        <v>12.7856</v>
      </c>
      <c r="H52" s="8">
        <f t="shared" si="5"/>
        <v>27.3356</v>
      </c>
      <c r="I52" s="7">
        <f t="shared" si="6"/>
        <v>13.5514</v>
      </c>
      <c r="J52" s="8">
        <f t="shared" si="7"/>
        <v>34.4883</v>
      </c>
      <c r="K52" s="7">
        <f t="shared" si="8"/>
        <v>14.5375</v>
      </c>
      <c r="L52" s="8">
        <f t="shared" si="9"/>
        <v>45.6768</v>
      </c>
    </row>
    <row r="53" spans="2:12" ht="15" customHeight="1">
      <c r="B53" s="1">
        <v>9.3</v>
      </c>
      <c r="C53" s="7">
        <f t="shared" si="0"/>
        <v>11.3736</v>
      </c>
      <c r="D53" s="8">
        <f t="shared" si="1"/>
        <v>16.2869</v>
      </c>
      <c r="E53" s="7">
        <f t="shared" si="2"/>
        <v>12.1988</v>
      </c>
      <c r="F53" s="8">
        <f t="shared" si="3"/>
        <v>21.5552</v>
      </c>
      <c r="G53" s="7">
        <f t="shared" si="4"/>
        <v>12.997</v>
      </c>
      <c r="H53" s="8">
        <f t="shared" si="5"/>
        <v>27.7875</v>
      </c>
      <c r="I53" s="7">
        <f t="shared" si="6"/>
        <v>13.7754</v>
      </c>
      <c r="J53" s="8">
        <f t="shared" si="7"/>
        <v>35.0583</v>
      </c>
      <c r="K53" s="7">
        <f t="shared" si="8"/>
        <v>14.7778</v>
      </c>
      <c r="L53" s="8">
        <f t="shared" si="9"/>
        <v>46.4318</v>
      </c>
    </row>
    <row r="54" spans="2:12" ht="15" customHeight="1">
      <c r="B54" s="1">
        <v>9.5</v>
      </c>
      <c r="C54" s="7">
        <f t="shared" si="0"/>
        <v>11.4952</v>
      </c>
      <c r="D54" s="8">
        <f t="shared" si="1"/>
        <v>16.4611</v>
      </c>
      <c r="E54" s="7">
        <f t="shared" si="2"/>
        <v>12.3293</v>
      </c>
      <c r="F54" s="8">
        <f t="shared" si="3"/>
        <v>21.7858</v>
      </c>
      <c r="G54" s="7">
        <f t="shared" si="4"/>
        <v>13.136</v>
      </c>
      <c r="H54" s="8">
        <f t="shared" si="5"/>
        <v>28.0847</v>
      </c>
      <c r="I54" s="7">
        <f t="shared" si="6"/>
        <v>13.9228</v>
      </c>
      <c r="J54" s="8">
        <f t="shared" si="7"/>
        <v>35.4335</v>
      </c>
      <c r="K54" s="7">
        <f t="shared" si="8"/>
        <v>14.9359</v>
      </c>
      <c r="L54" s="8">
        <f t="shared" si="9"/>
        <v>46.9285</v>
      </c>
    </row>
    <row r="55" spans="2:12" ht="15" customHeight="1">
      <c r="B55" s="1">
        <v>9.8</v>
      </c>
      <c r="C55" s="7">
        <f t="shared" si="0"/>
        <v>11.6753</v>
      </c>
      <c r="D55" s="8">
        <f t="shared" si="1"/>
        <v>16.719</v>
      </c>
      <c r="E55" s="7">
        <f t="shared" si="2"/>
        <v>12.5224</v>
      </c>
      <c r="F55" s="8">
        <f t="shared" si="3"/>
        <v>22.127</v>
      </c>
      <c r="G55" s="7">
        <f t="shared" si="4"/>
        <v>13.3418</v>
      </c>
      <c r="H55" s="8">
        <f t="shared" si="5"/>
        <v>28.5247</v>
      </c>
      <c r="I55" s="7">
        <f t="shared" si="6"/>
        <v>14.1409</v>
      </c>
      <c r="J55" s="8">
        <f t="shared" si="7"/>
        <v>35.9885</v>
      </c>
      <c r="K55" s="7">
        <f t="shared" si="8"/>
        <v>15.1699</v>
      </c>
      <c r="L55" s="8">
        <f t="shared" si="9"/>
        <v>47.6638</v>
      </c>
    </row>
    <row r="56" spans="2:12" ht="15" customHeight="1">
      <c r="B56" s="1">
        <v>10</v>
      </c>
      <c r="C56" s="7">
        <f t="shared" si="0"/>
        <v>11.7939</v>
      </c>
      <c r="D56" s="8">
        <f t="shared" si="1"/>
        <v>16.8888</v>
      </c>
      <c r="E56" s="7">
        <f t="shared" si="2"/>
        <v>12.6496</v>
      </c>
      <c r="F56" s="8">
        <f t="shared" si="3"/>
        <v>22.3518</v>
      </c>
      <c r="G56" s="7">
        <f t="shared" si="4"/>
        <v>13.4772</v>
      </c>
      <c r="H56" s="8">
        <f t="shared" si="5"/>
        <v>28.8142</v>
      </c>
      <c r="I56" s="7">
        <f t="shared" si="6"/>
        <v>14.2844</v>
      </c>
      <c r="J56" s="8">
        <f t="shared" si="7"/>
        <v>36.3537</v>
      </c>
      <c r="K56" s="7">
        <f t="shared" si="8"/>
        <v>15.3239</v>
      </c>
      <c r="L56" s="8">
        <f t="shared" si="9"/>
        <v>48.1476</v>
      </c>
    </row>
  </sheetData>
  <sheetProtection sheet="1" objects="1" scenarios="1"/>
  <mergeCells count="28">
    <mergeCell ref="I8:J8"/>
    <mergeCell ref="I9:J9"/>
    <mergeCell ref="C8:D8"/>
    <mergeCell ref="C7:D7"/>
    <mergeCell ref="G9:H9"/>
    <mergeCell ref="C9:D9"/>
    <mergeCell ref="E7:F7"/>
    <mergeCell ref="E8:F8"/>
    <mergeCell ref="E9:F9"/>
    <mergeCell ref="K8:L8"/>
    <mergeCell ref="K9:L9"/>
    <mergeCell ref="B4:L4"/>
    <mergeCell ref="G8:H8"/>
    <mergeCell ref="C5:D5"/>
    <mergeCell ref="C6:D6"/>
    <mergeCell ref="G6:H6"/>
    <mergeCell ref="E6:F6"/>
    <mergeCell ref="K5:L5"/>
    <mergeCell ref="I7:J7"/>
    <mergeCell ref="G5:H5"/>
    <mergeCell ref="G7:H7"/>
    <mergeCell ref="B3:F3"/>
    <mergeCell ref="G3:L3"/>
    <mergeCell ref="K6:L6"/>
    <mergeCell ref="K7:L7"/>
    <mergeCell ref="E5:F5"/>
    <mergeCell ref="I5:J5"/>
    <mergeCell ref="I6:J6"/>
  </mergeCells>
  <printOptions/>
  <pageMargins left="0.4724409448818898" right="0.1968503937007874" top="0.31496062992125984" bottom="0.1968503937007874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3:L56"/>
  <sheetViews>
    <sheetView showZeros="0" workbookViewId="0" topLeftCell="A1">
      <selection activeCell="A1" sqref="A1"/>
    </sheetView>
  </sheetViews>
  <sheetFormatPr defaultColWidth="9.00390625" defaultRowHeight="15" customHeight="1"/>
  <cols>
    <col min="1" max="1" width="2.625" style="2" customWidth="1"/>
    <col min="2" max="2" width="11.625" style="2" customWidth="1"/>
    <col min="3" max="12" width="8.125" style="2" customWidth="1"/>
    <col min="13" max="13" width="2.625" style="2" customWidth="1"/>
    <col min="14" max="16384" width="9.00390625" style="2" customWidth="1"/>
  </cols>
  <sheetData>
    <row r="3" spans="2:12" ht="15" customHeight="1">
      <c r="B3" s="28" t="s">
        <v>11</v>
      </c>
      <c r="C3" s="28"/>
      <c r="D3" s="28"/>
      <c r="E3" s="28"/>
      <c r="F3" s="28"/>
      <c r="G3" s="28" t="s">
        <v>16</v>
      </c>
      <c r="H3" s="28"/>
      <c r="I3" s="28"/>
      <c r="J3" s="28"/>
      <c r="K3" s="28"/>
      <c r="L3" s="28"/>
    </row>
    <row r="4" spans="2:12" ht="15" customHeight="1">
      <c r="B4" s="23" t="s">
        <v>7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2:12" ht="15" customHeight="1">
      <c r="B5" s="3" t="s">
        <v>0</v>
      </c>
      <c r="C5" s="26">
        <v>2200</v>
      </c>
      <c r="D5" s="27"/>
      <c r="E5" s="26">
        <v>2400</v>
      </c>
      <c r="F5" s="27"/>
      <c r="G5" s="26">
        <v>2600</v>
      </c>
      <c r="H5" s="27"/>
      <c r="I5" s="26">
        <v>2800</v>
      </c>
      <c r="J5" s="27"/>
      <c r="K5" s="26">
        <v>3000</v>
      </c>
      <c r="L5" s="27"/>
    </row>
    <row r="6" spans="2:12" ht="15" customHeight="1">
      <c r="B6" s="4" t="s">
        <v>8</v>
      </c>
      <c r="C6" s="21">
        <v>3.801</v>
      </c>
      <c r="D6" s="22"/>
      <c r="E6" s="21">
        <v>4.524</v>
      </c>
      <c r="F6" s="22"/>
      <c r="G6" s="21">
        <v>5.309</v>
      </c>
      <c r="H6" s="22"/>
      <c r="I6" s="21">
        <v>6.158</v>
      </c>
      <c r="J6" s="22"/>
      <c r="K6" s="21">
        <v>7.069</v>
      </c>
      <c r="L6" s="22"/>
    </row>
    <row r="7" spans="2:12" ht="15" customHeight="1">
      <c r="B7" s="4" t="s">
        <v>4</v>
      </c>
      <c r="C7" s="21">
        <v>6.912</v>
      </c>
      <c r="D7" s="22"/>
      <c r="E7" s="21">
        <v>7.54</v>
      </c>
      <c r="F7" s="22"/>
      <c r="G7" s="21">
        <v>8.168</v>
      </c>
      <c r="H7" s="22"/>
      <c r="I7" s="21">
        <v>8.796</v>
      </c>
      <c r="J7" s="22"/>
      <c r="K7" s="21">
        <v>9.425</v>
      </c>
      <c r="L7" s="22"/>
    </row>
    <row r="8" spans="2:12" ht="15" customHeight="1">
      <c r="B8" s="4" t="s">
        <v>5</v>
      </c>
      <c r="C8" s="17">
        <f>IF(C6+C7=0,"",ROUNDDOWN(C6/C7,4))</f>
        <v>0.5499</v>
      </c>
      <c r="D8" s="18"/>
      <c r="E8" s="17">
        <f>IF(E6+E7=0,"",ROUNDDOWN(E6/E7,4))</f>
        <v>0.6</v>
      </c>
      <c r="F8" s="18"/>
      <c r="G8" s="17">
        <f>IF(G6+G7=0,"",ROUNDDOWN(G6/G7,4))</f>
        <v>0.6499</v>
      </c>
      <c r="H8" s="18"/>
      <c r="I8" s="17">
        <f>IF(I6+I7=0,"",ROUNDDOWN(I6/I7,4))</f>
        <v>0.7</v>
      </c>
      <c r="J8" s="18"/>
      <c r="K8" s="17">
        <f>IF(K6+K7=0,"",ROUNDDOWN(K6/K7,4))</f>
        <v>0.75</v>
      </c>
      <c r="L8" s="18"/>
    </row>
    <row r="9" spans="2:12" ht="15" customHeight="1" thickBot="1">
      <c r="B9" s="5" t="s">
        <v>1</v>
      </c>
      <c r="C9" s="19">
        <v>0.013</v>
      </c>
      <c r="D9" s="20"/>
      <c r="E9" s="19">
        <v>0.013</v>
      </c>
      <c r="F9" s="20"/>
      <c r="G9" s="19">
        <v>0.013</v>
      </c>
      <c r="H9" s="20"/>
      <c r="I9" s="19">
        <v>0.013</v>
      </c>
      <c r="J9" s="20"/>
      <c r="K9" s="19">
        <v>0.013</v>
      </c>
      <c r="L9" s="20"/>
    </row>
    <row r="10" spans="2:12" ht="15" customHeight="1" thickTop="1">
      <c r="B10" s="6" t="s">
        <v>6</v>
      </c>
      <c r="C10" s="6" t="s">
        <v>9</v>
      </c>
      <c r="D10" s="6" t="s">
        <v>10</v>
      </c>
      <c r="E10" s="6" t="s">
        <v>9</v>
      </c>
      <c r="F10" s="6" t="s">
        <v>10</v>
      </c>
      <c r="G10" s="6" t="s">
        <v>9</v>
      </c>
      <c r="H10" s="6" t="s">
        <v>10</v>
      </c>
      <c r="I10" s="6" t="s">
        <v>9</v>
      </c>
      <c r="J10" s="6" t="s">
        <v>10</v>
      </c>
      <c r="K10" s="6" t="s">
        <v>9</v>
      </c>
      <c r="L10" s="6" t="s">
        <v>10</v>
      </c>
    </row>
    <row r="11" spans="2:12" ht="15" customHeight="1">
      <c r="B11" s="1">
        <v>0.1</v>
      </c>
      <c r="C11" s="7">
        <f aca="true" t="shared" si="0" ref="C11:C56">IF(C$6+C$7=0,"",ROUNDDOWN(1/C$9*C$8^(2/3)*($B11/100)^(1/2),4))</f>
        <v>1.6327</v>
      </c>
      <c r="D11" s="8">
        <f aca="true" t="shared" si="1" ref="D11:D56">IF(C$6+C$7=0,"",ROUNDDOWN(C$6*C11,4))</f>
        <v>6.2058</v>
      </c>
      <c r="E11" s="7">
        <f aca="true" t="shared" si="2" ref="E11:E56">IF(E$6+E$7=0,"",ROUNDDOWN(1/E$9*E$8^(2/3)*($B11/100)^(1/2),4))</f>
        <v>1.7304</v>
      </c>
      <c r="F11" s="8">
        <f aca="true" t="shared" si="3" ref="F11:F56">IF(E$6+E$7=0,"",ROUNDDOWN(E$6*E11,4))</f>
        <v>7.8283</v>
      </c>
      <c r="G11" s="7">
        <f aca="true" t="shared" si="4" ref="G11:G56">IF(G$6+G$7=0,"",ROUNDDOWN(1/G$9*G$8^(2/3)*($B11/100)^(1/2),4))</f>
        <v>1.8251</v>
      </c>
      <c r="H11" s="8">
        <f aca="true" t="shared" si="5" ref="H11:H56">IF(G$6+G$7=0,"",ROUNDDOWN(G$6*G11,4))</f>
        <v>9.6894</v>
      </c>
      <c r="I11" s="7">
        <f aca="true" t="shared" si="6" ref="I11:I56">IF(I$6+I$7=0,"",ROUNDDOWN(1/I$9*I$8^(2/3)*($B11/100)^(1/2),4))</f>
        <v>1.9177</v>
      </c>
      <c r="J11" s="8">
        <f aca="true" t="shared" si="7" ref="J11:J56">IF(I$6+I$7=0,"",ROUNDDOWN(I$6*I11,4))</f>
        <v>11.8091</v>
      </c>
      <c r="K11" s="7">
        <f aca="true" t="shared" si="8" ref="K11:K56">IF(K$6+K$7=0,"",ROUNDDOWN(1/K$9*K$8^(2/3)*($B11/100)^(1/2),4))</f>
        <v>2.008</v>
      </c>
      <c r="L11" s="8">
        <f aca="true" t="shared" si="9" ref="L11:L56">IF(K$6+K$7=0,"",ROUNDDOWN(K$6*K11,4))</f>
        <v>14.1945</v>
      </c>
    </row>
    <row r="12" spans="2:12" ht="15" customHeight="1">
      <c r="B12" s="1">
        <v>0.2</v>
      </c>
      <c r="C12" s="7">
        <f t="shared" si="0"/>
        <v>2.309</v>
      </c>
      <c r="D12" s="8">
        <f t="shared" si="1"/>
        <v>8.7765</v>
      </c>
      <c r="E12" s="7">
        <f t="shared" si="2"/>
        <v>2.4472</v>
      </c>
      <c r="F12" s="8">
        <f t="shared" si="3"/>
        <v>11.0711</v>
      </c>
      <c r="G12" s="7">
        <f t="shared" si="4"/>
        <v>2.581</v>
      </c>
      <c r="H12" s="8">
        <f t="shared" si="5"/>
        <v>13.7025</v>
      </c>
      <c r="I12" s="7">
        <f t="shared" si="6"/>
        <v>2.712</v>
      </c>
      <c r="J12" s="8">
        <f t="shared" si="7"/>
        <v>16.7004</v>
      </c>
      <c r="K12" s="7">
        <f t="shared" si="8"/>
        <v>2.8397</v>
      </c>
      <c r="L12" s="8">
        <f t="shared" si="9"/>
        <v>20.0738</v>
      </c>
    </row>
    <row r="13" spans="2:12" ht="15" customHeight="1">
      <c r="B13" s="1">
        <v>0.3</v>
      </c>
      <c r="C13" s="7">
        <f t="shared" si="0"/>
        <v>2.8279</v>
      </c>
      <c r="D13" s="8">
        <f t="shared" si="1"/>
        <v>10.7488</v>
      </c>
      <c r="E13" s="7">
        <f t="shared" si="2"/>
        <v>2.9972</v>
      </c>
      <c r="F13" s="8">
        <f t="shared" si="3"/>
        <v>13.5593</v>
      </c>
      <c r="G13" s="7">
        <f t="shared" si="4"/>
        <v>3.1611</v>
      </c>
      <c r="H13" s="8">
        <f t="shared" si="5"/>
        <v>16.7822</v>
      </c>
      <c r="I13" s="7">
        <f t="shared" si="6"/>
        <v>3.3216</v>
      </c>
      <c r="J13" s="8">
        <f t="shared" si="7"/>
        <v>20.4544</v>
      </c>
      <c r="K13" s="7">
        <f t="shared" si="8"/>
        <v>3.4779</v>
      </c>
      <c r="L13" s="8">
        <f t="shared" si="9"/>
        <v>24.5852</v>
      </c>
    </row>
    <row r="14" spans="2:12" ht="15" customHeight="1">
      <c r="B14" s="1">
        <v>0.4</v>
      </c>
      <c r="C14" s="7">
        <f t="shared" si="0"/>
        <v>3.2654</v>
      </c>
      <c r="D14" s="8">
        <f t="shared" si="1"/>
        <v>12.4117</v>
      </c>
      <c r="E14" s="7">
        <f t="shared" si="2"/>
        <v>3.4608</v>
      </c>
      <c r="F14" s="8">
        <f t="shared" si="3"/>
        <v>15.6566</v>
      </c>
      <c r="G14" s="7">
        <f t="shared" si="4"/>
        <v>3.6502</v>
      </c>
      <c r="H14" s="8">
        <f t="shared" si="5"/>
        <v>19.3789</v>
      </c>
      <c r="I14" s="7">
        <f t="shared" si="6"/>
        <v>3.8354</v>
      </c>
      <c r="J14" s="8">
        <f t="shared" si="7"/>
        <v>23.6183</v>
      </c>
      <c r="K14" s="7">
        <f t="shared" si="8"/>
        <v>4.016</v>
      </c>
      <c r="L14" s="8">
        <f t="shared" si="9"/>
        <v>28.3891</v>
      </c>
    </row>
    <row r="15" spans="2:12" ht="15" customHeight="1">
      <c r="B15" s="1">
        <v>0.5</v>
      </c>
      <c r="C15" s="7">
        <f t="shared" si="0"/>
        <v>3.6508</v>
      </c>
      <c r="D15" s="8">
        <f t="shared" si="1"/>
        <v>13.8766</v>
      </c>
      <c r="E15" s="7">
        <f t="shared" si="2"/>
        <v>3.8693</v>
      </c>
      <c r="F15" s="8">
        <f t="shared" si="3"/>
        <v>17.5047</v>
      </c>
      <c r="G15" s="7">
        <f t="shared" si="4"/>
        <v>4.081</v>
      </c>
      <c r="H15" s="8">
        <f t="shared" si="5"/>
        <v>21.666</v>
      </c>
      <c r="I15" s="7">
        <f t="shared" si="6"/>
        <v>4.2881</v>
      </c>
      <c r="J15" s="8">
        <f t="shared" si="7"/>
        <v>26.4061</v>
      </c>
      <c r="K15" s="7">
        <f t="shared" si="8"/>
        <v>4.49</v>
      </c>
      <c r="L15" s="8">
        <f t="shared" si="9"/>
        <v>31.7398</v>
      </c>
    </row>
    <row r="16" spans="2:12" ht="15" customHeight="1">
      <c r="B16" s="1">
        <v>0.6</v>
      </c>
      <c r="C16" s="7">
        <f t="shared" si="0"/>
        <v>3.9993</v>
      </c>
      <c r="D16" s="8">
        <f t="shared" si="1"/>
        <v>15.2013</v>
      </c>
      <c r="E16" s="7">
        <f t="shared" si="2"/>
        <v>4.2387</v>
      </c>
      <c r="F16" s="8">
        <f t="shared" si="3"/>
        <v>19.1758</v>
      </c>
      <c r="G16" s="7">
        <f t="shared" si="4"/>
        <v>4.4705</v>
      </c>
      <c r="H16" s="8">
        <f t="shared" si="5"/>
        <v>23.7338</v>
      </c>
      <c r="I16" s="7">
        <f t="shared" si="6"/>
        <v>4.6974</v>
      </c>
      <c r="J16" s="8">
        <f t="shared" si="7"/>
        <v>28.9265</v>
      </c>
      <c r="K16" s="7">
        <f t="shared" si="8"/>
        <v>4.9185</v>
      </c>
      <c r="L16" s="8">
        <f t="shared" si="9"/>
        <v>34.7688</v>
      </c>
    </row>
    <row r="17" spans="2:12" ht="15" customHeight="1">
      <c r="B17" s="1">
        <v>0.7</v>
      </c>
      <c r="C17" s="7">
        <f t="shared" si="0"/>
        <v>4.3197</v>
      </c>
      <c r="D17" s="8">
        <f t="shared" si="1"/>
        <v>16.4191</v>
      </c>
      <c r="E17" s="7">
        <f t="shared" si="2"/>
        <v>4.5783</v>
      </c>
      <c r="F17" s="8">
        <f t="shared" si="3"/>
        <v>20.7122</v>
      </c>
      <c r="G17" s="7">
        <f t="shared" si="4"/>
        <v>4.8287</v>
      </c>
      <c r="H17" s="8">
        <f t="shared" si="5"/>
        <v>25.6355</v>
      </c>
      <c r="I17" s="7">
        <f t="shared" si="6"/>
        <v>5.0738</v>
      </c>
      <c r="J17" s="8">
        <f t="shared" si="7"/>
        <v>31.2444</v>
      </c>
      <c r="K17" s="7">
        <f t="shared" si="8"/>
        <v>5.3126</v>
      </c>
      <c r="L17" s="8">
        <f t="shared" si="9"/>
        <v>37.5547</v>
      </c>
    </row>
    <row r="18" spans="2:12" ht="15" customHeight="1">
      <c r="B18" s="1">
        <v>0.8</v>
      </c>
      <c r="C18" s="7">
        <f t="shared" si="0"/>
        <v>4.618</v>
      </c>
      <c r="D18" s="8">
        <f t="shared" si="1"/>
        <v>17.553</v>
      </c>
      <c r="E18" s="7">
        <f t="shared" si="2"/>
        <v>4.8944</v>
      </c>
      <c r="F18" s="8">
        <f t="shared" si="3"/>
        <v>22.1422</v>
      </c>
      <c r="G18" s="7">
        <f t="shared" si="4"/>
        <v>5.1621</v>
      </c>
      <c r="H18" s="8">
        <f t="shared" si="5"/>
        <v>27.4055</v>
      </c>
      <c r="I18" s="7">
        <f t="shared" si="6"/>
        <v>5.4241</v>
      </c>
      <c r="J18" s="8">
        <f t="shared" si="7"/>
        <v>33.4016</v>
      </c>
      <c r="K18" s="7">
        <f t="shared" si="8"/>
        <v>5.6794</v>
      </c>
      <c r="L18" s="8">
        <f t="shared" si="9"/>
        <v>40.1476</v>
      </c>
    </row>
    <row r="19" spans="2:12" ht="15" customHeight="1">
      <c r="B19" s="1">
        <v>0.9</v>
      </c>
      <c r="C19" s="7">
        <f t="shared" si="0"/>
        <v>4.8981</v>
      </c>
      <c r="D19" s="8">
        <f t="shared" si="1"/>
        <v>18.6176</v>
      </c>
      <c r="E19" s="7">
        <f t="shared" si="2"/>
        <v>5.1913</v>
      </c>
      <c r="F19" s="8">
        <f t="shared" si="3"/>
        <v>23.4854</v>
      </c>
      <c r="G19" s="7">
        <f t="shared" si="4"/>
        <v>5.4753</v>
      </c>
      <c r="H19" s="8">
        <f t="shared" si="5"/>
        <v>29.0683</v>
      </c>
      <c r="I19" s="7">
        <f t="shared" si="6"/>
        <v>5.7532</v>
      </c>
      <c r="J19" s="8">
        <f t="shared" si="7"/>
        <v>35.4282</v>
      </c>
      <c r="K19" s="7">
        <f t="shared" si="8"/>
        <v>6.024</v>
      </c>
      <c r="L19" s="8">
        <f t="shared" si="9"/>
        <v>42.5836</v>
      </c>
    </row>
    <row r="20" spans="2:12" ht="15" customHeight="1">
      <c r="B20" s="1">
        <v>1</v>
      </c>
      <c r="C20" s="7">
        <f t="shared" si="0"/>
        <v>5.1631</v>
      </c>
      <c r="D20" s="8">
        <f t="shared" si="1"/>
        <v>19.6249</v>
      </c>
      <c r="E20" s="7">
        <f t="shared" si="2"/>
        <v>5.4721</v>
      </c>
      <c r="F20" s="8">
        <f t="shared" si="3"/>
        <v>24.7557</v>
      </c>
      <c r="G20" s="7">
        <f t="shared" si="4"/>
        <v>5.7714</v>
      </c>
      <c r="H20" s="8">
        <f t="shared" si="5"/>
        <v>30.6403</v>
      </c>
      <c r="I20" s="7">
        <f t="shared" si="6"/>
        <v>6.0644</v>
      </c>
      <c r="J20" s="8">
        <f t="shared" si="7"/>
        <v>37.3445</v>
      </c>
      <c r="K20" s="7">
        <f t="shared" si="8"/>
        <v>6.3498</v>
      </c>
      <c r="L20" s="8">
        <f t="shared" si="9"/>
        <v>44.8867</v>
      </c>
    </row>
    <row r="21" spans="2:12" ht="15" customHeight="1">
      <c r="B21" s="1">
        <v>1.3</v>
      </c>
      <c r="C21" s="7">
        <f t="shared" si="0"/>
        <v>5.8868</v>
      </c>
      <c r="D21" s="8">
        <f t="shared" si="1"/>
        <v>22.3757</v>
      </c>
      <c r="E21" s="7">
        <f t="shared" si="2"/>
        <v>6.2392</v>
      </c>
      <c r="F21" s="8">
        <f t="shared" si="3"/>
        <v>28.2261</v>
      </c>
      <c r="G21" s="7">
        <f t="shared" si="4"/>
        <v>6.5805</v>
      </c>
      <c r="H21" s="8">
        <f t="shared" si="5"/>
        <v>34.9358</v>
      </c>
      <c r="I21" s="7">
        <f t="shared" si="6"/>
        <v>6.9144</v>
      </c>
      <c r="J21" s="8">
        <f t="shared" si="7"/>
        <v>42.5788</v>
      </c>
      <c r="K21" s="7">
        <f t="shared" si="8"/>
        <v>7.2399</v>
      </c>
      <c r="L21" s="8">
        <f t="shared" si="9"/>
        <v>51.1788</v>
      </c>
    </row>
    <row r="22" spans="2:12" ht="15" customHeight="1">
      <c r="B22" s="1">
        <v>1.5</v>
      </c>
      <c r="C22" s="7">
        <f t="shared" si="0"/>
        <v>6.3235</v>
      </c>
      <c r="D22" s="8">
        <f t="shared" si="1"/>
        <v>24.0356</v>
      </c>
      <c r="E22" s="7">
        <f t="shared" si="2"/>
        <v>6.7019</v>
      </c>
      <c r="F22" s="8">
        <f t="shared" si="3"/>
        <v>30.3193</v>
      </c>
      <c r="G22" s="7">
        <f t="shared" si="4"/>
        <v>7.0685</v>
      </c>
      <c r="H22" s="8">
        <f t="shared" si="5"/>
        <v>37.5266</v>
      </c>
      <c r="I22" s="7">
        <f t="shared" si="6"/>
        <v>7.4273</v>
      </c>
      <c r="J22" s="8">
        <f t="shared" si="7"/>
        <v>45.7373</v>
      </c>
      <c r="K22" s="7">
        <f t="shared" si="8"/>
        <v>7.7769</v>
      </c>
      <c r="L22" s="8">
        <f t="shared" si="9"/>
        <v>54.9749</v>
      </c>
    </row>
    <row r="23" spans="2:12" ht="15" customHeight="1">
      <c r="B23" s="1">
        <v>1.8</v>
      </c>
      <c r="C23" s="7">
        <f t="shared" si="0"/>
        <v>6.927</v>
      </c>
      <c r="D23" s="8">
        <f t="shared" si="1"/>
        <v>26.3295</v>
      </c>
      <c r="E23" s="7">
        <f t="shared" si="2"/>
        <v>7.3416</v>
      </c>
      <c r="F23" s="8">
        <f t="shared" si="3"/>
        <v>33.2133</v>
      </c>
      <c r="G23" s="7">
        <f t="shared" si="4"/>
        <v>7.7432</v>
      </c>
      <c r="H23" s="8">
        <f t="shared" si="5"/>
        <v>41.1086</v>
      </c>
      <c r="I23" s="7">
        <f t="shared" si="6"/>
        <v>8.1362</v>
      </c>
      <c r="J23" s="8">
        <f t="shared" si="7"/>
        <v>50.1027</v>
      </c>
      <c r="K23" s="7">
        <f t="shared" si="8"/>
        <v>8.5192</v>
      </c>
      <c r="L23" s="8">
        <f t="shared" si="9"/>
        <v>60.2222</v>
      </c>
    </row>
    <row r="24" spans="2:12" ht="15" customHeight="1">
      <c r="B24" s="1">
        <v>2</v>
      </c>
      <c r="C24" s="7">
        <f t="shared" si="0"/>
        <v>7.3017</v>
      </c>
      <c r="D24" s="8">
        <f t="shared" si="1"/>
        <v>27.7537</v>
      </c>
      <c r="E24" s="7">
        <f t="shared" si="2"/>
        <v>7.7387</v>
      </c>
      <c r="F24" s="8">
        <f t="shared" si="3"/>
        <v>35.0098</v>
      </c>
      <c r="G24" s="7">
        <f t="shared" si="4"/>
        <v>8.1621</v>
      </c>
      <c r="H24" s="8">
        <f t="shared" si="5"/>
        <v>43.3325</v>
      </c>
      <c r="I24" s="7">
        <f t="shared" si="6"/>
        <v>8.5763</v>
      </c>
      <c r="J24" s="8">
        <f t="shared" si="7"/>
        <v>52.8128</v>
      </c>
      <c r="K24" s="7">
        <f t="shared" si="8"/>
        <v>8.98</v>
      </c>
      <c r="L24" s="8">
        <f t="shared" si="9"/>
        <v>63.4796</v>
      </c>
    </row>
    <row r="25" spans="2:12" ht="15" customHeight="1">
      <c r="B25" s="1">
        <v>2.3</v>
      </c>
      <c r="C25" s="7">
        <f t="shared" si="0"/>
        <v>7.8302</v>
      </c>
      <c r="D25" s="8">
        <f t="shared" si="1"/>
        <v>29.7625</v>
      </c>
      <c r="E25" s="7">
        <f t="shared" si="2"/>
        <v>8.2989</v>
      </c>
      <c r="F25" s="8">
        <f t="shared" si="3"/>
        <v>37.5442</v>
      </c>
      <c r="G25" s="7">
        <f t="shared" si="4"/>
        <v>8.7528</v>
      </c>
      <c r="H25" s="8">
        <f t="shared" si="5"/>
        <v>46.4686</v>
      </c>
      <c r="I25" s="7">
        <f t="shared" si="6"/>
        <v>9.1971</v>
      </c>
      <c r="J25" s="8">
        <f t="shared" si="7"/>
        <v>56.6357</v>
      </c>
      <c r="K25" s="7">
        <f t="shared" si="8"/>
        <v>9.63</v>
      </c>
      <c r="L25" s="8">
        <f t="shared" si="9"/>
        <v>68.0744</v>
      </c>
    </row>
    <row r="26" spans="2:12" ht="15" customHeight="1">
      <c r="B26" s="1">
        <v>2.5</v>
      </c>
      <c r="C26" s="7">
        <f t="shared" si="0"/>
        <v>8.1636</v>
      </c>
      <c r="D26" s="8">
        <f t="shared" si="1"/>
        <v>31.0298</v>
      </c>
      <c r="E26" s="7">
        <f t="shared" si="2"/>
        <v>8.6522</v>
      </c>
      <c r="F26" s="8">
        <f t="shared" si="3"/>
        <v>39.1425</v>
      </c>
      <c r="G26" s="7">
        <f t="shared" si="4"/>
        <v>9.1255</v>
      </c>
      <c r="H26" s="8">
        <f t="shared" si="5"/>
        <v>48.4472</v>
      </c>
      <c r="I26" s="7">
        <f t="shared" si="6"/>
        <v>9.5886</v>
      </c>
      <c r="J26" s="8">
        <f t="shared" si="7"/>
        <v>59.0465</v>
      </c>
      <c r="K26" s="7">
        <f t="shared" si="8"/>
        <v>10.04</v>
      </c>
      <c r="L26" s="8">
        <f t="shared" si="9"/>
        <v>70.9727</v>
      </c>
    </row>
    <row r="27" spans="2:12" ht="15" customHeight="1">
      <c r="B27" s="1">
        <v>2.8</v>
      </c>
      <c r="C27" s="7">
        <f t="shared" si="0"/>
        <v>8.6395</v>
      </c>
      <c r="D27" s="8">
        <f t="shared" si="1"/>
        <v>32.8387</v>
      </c>
      <c r="E27" s="7">
        <f t="shared" si="2"/>
        <v>9.1566</v>
      </c>
      <c r="F27" s="8">
        <f t="shared" si="3"/>
        <v>41.4244</v>
      </c>
      <c r="G27" s="7">
        <f t="shared" si="4"/>
        <v>9.6575</v>
      </c>
      <c r="H27" s="8">
        <f t="shared" si="5"/>
        <v>51.2716</v>
      </c>
      <c r="I27" s="7">
        <f t="shared" si="6"/>
        <v>10.1477</v>
      </c>
      <c r="J27" s="8">
        <f t="shared" si="7"/>
        <v>62.4895</v>
      </c>
      <c r="K27" s="7">
        <f t="shared" si="8"/>
        <v>10.6253</v>
      </c>
      <c r="L27" s="8">
        <f t="shared" si="9"/>
        <v>75.1102</v>
      </c>
    </row>
    <row r="28" spans="2:12" ht="15" customHeight="1">
      <c r="B28" s="1">
        <v>3</v>
      </c>
      <c r="C28" s="7">
        <f t="shared" si="0"/>
        <v>8.9427</v>
      </c>
      <c r="D28" s="8">
        <f t="shared" si="1"/>
        <v>33.9912</v>
      </c>
      <c r="E28" s="7">
        <f t="shared" si="2"/>
        <v>9.478</v>
      </c>
      <c r="F28" s="8">
        <f t="shared" si="3"/>
        <v>42.8784</v>
      </c>
      <c r="G28" s="7">
        <f t="shared" si="4"/>
        <v>9.9965</v>
      </c>
      <c r="H28" s="8">
        <f t="shared" si="5"/>
        <v>53.0714</v>
      </c>
      <c r="I28" s="7">
        <f t="shared" si="6"/>
        <v>10.5038</v>
      </c>
      <c r="J28" s="8">
        <f t="shared" si="7"/>
        <v>64.6824</v>
      </c>
      <c r="K28" s="7">
        <f t="shared" si="8"/>
        <v>10.9982</v>
      </c>
      <c r="L28" s="8">
        <f t="shared" si="9"/>
        <v>77.7462</v>
      </c>
    </row>
    <row r="29" spans="2:12" ht="15" customHeight="1">
      <c r="B29" s="1">
        <v>3.3</v>
      </c>
      <c r="C29" s="7">
        <f t="shared" si="0"/>
        <v>9.3792</v>
      </c>
      <c r="D29" s="8">
        <f t="shared" si="1"/>
        <v>35.6503</v>
      </c>
      <c r="E29" s="7">
        <f t="shared" si="2"/>
        <v>9.9406</v>
      </c>
      <c r="F29" s="8">
        <f t="shared" si="3"/>
        <v>44.9712</v>
      </c>
      <c r="G29" s="7">
        <f t="shared" si="4"/>
        <v>10.4844</v>
      </c>
      <c r="H29" s="8">
        <f t="shared" si="5"/>
        <v>55.6616</v>
      </c>
      <c r="I29" s="7">
        <f t="shared" si="6"/>
        <v>11.0165</v>
      </c>
      <c r="J29" s="8">
        <f t="shared" si="7"/>
        <v>67.8396</v>
      </c>
      <c r="K29" s="7">
        <f t="shared" si="8"/>
        <v>11.535</v>
      </c>
      <c r="L29" s="8">
        <f t="shared" si="9"/>
        <v>81.5409</v>
      </c>
    </row>
    <row r="30" spans="2:12" ht="15" customHeight="1">
      <c r="B30" s="1">
        <v>3.5</v>
      </c>
      <c r="C30" s="7">
        <f t="shared" si="0"/>
        <v>9.6593</v>
      </c>
      <c r="D30" s="8">
        <f t="shared" si="1"/>
        <v>36.7149</v>
      </c>
      <c r="E30" s="7">
        <f t="shared" si="2"/>
        <v>10.2374</v>
      </c>
      <c r="F30" s="8">
        <f t="shared" si="3"/>
        <v>46.3139</v>
      </c>
      <c r="G30" s="7">
        <f t="shared" si="4"/>
        <v>10.7974</v>
      </c>
      <c r="H30" s="8">
        <f t="shared" si="5"/>
        <v>57.3233</v>
      </c>
      <c r="I30" s="7">
        <f t="shared" si="6"/>
        <v>11.3454</v>
      </c>
      <c r="J30" s="8">
        <f t="shared" si="7"/>
        <v>69.8649</v>
      </c>
      <c r="K30" s="7">
        <f t="shared" si="8"/>
        <v>11.8795</v>
      </c>
      <c r="L30" s="8">
        <f t="shared" si="9"/>
        <v>83.9761</v>
      </c>
    </row>
    <row r="31" spans="2:12" ht="15" customHeight="1">
      <c r="B31" s="1">
        <v>3.8</v>
      </c>
      <c r="C31" s="7">
        <f t="shared" si="0"/>
        <v>10.0647</v>
      </c>
      <c r="D31" s="8">
        <f t="shared" si="1"/>
        <v>38.2559</v>
      </c>
      <c r="E31" s="7">
        <f t="shared" si="2"/>
        <v>10.6671</v>
      </c>
      <c r="F31" s="8">
        <f t="shared" si="3"/>
        <v>48.2579</v>
      </c>
      <c r="G31" s="7">
        <f t="shared" si="4"/>
        <v>11.2506</v>
      </c>
      <c r="H31" s="8">
        <f t="shared" si="5"/>
        <v>59.7294</v>
      </c>
      <c r="I31" s="7">
        <f t="shared" si="6"/>
        <v>11.8217</v>
      </c>
      <c r="J31" s="8">
        <f t="shared" si="7"/>
        <v>72.798</v>
      </c>
      <c r="K31" s="7">
        <f t="shared" si="8"/>
        <v>12.3781</v>
      </c>
      <c r="L31" s="8">
        <f t="shared" si="9"/>
        <v>87.5007</v>
      </c>
    </row>
    <row r="32" spans="2:12" ht="15" customHeight="1">
      <c r="B32" s="1">
        <v>4</v>
      </c>
      <c r="C32" s="7">
        <f t="shared" si="0"/>
        <v>10.3262</v>
      </c>
      <c r="D32" s="8">
        <f t="shared" si="1"/>
        <v>39.2498</v>
      </c>
      <c r="E32" s="7">
        <f t="shared" si="2"/>
        <v>10.9442</v>
      </c>
      <c r="F32" s="8">
        <f t="shared" si="3"/>
        <v>49.5115</v>
      </c>
      <c r="G32" s="7">
        <f t="shared" si="4"/>
        <v>11.5429</v>
      </c>
      <c r="H32" s="8">
        <f t="shared" si="5"/>
        <v>61.2812</v>
      </c>
      <c r="I32" s="7">
        <f t="shared" si="6"/>
        <v>12.1288</v>
      </c>
      <c r="J32" s="8">
        <f t="shared" si="7"/>
        <v>74.6891</v>
      </c>
      <c r="K32" s="7">
        <f t="shared" si="8"/>
        <v>12.6997</v>
      </c>
      <c r="L32" s="8">
        <f t="shared" si="9"/>
        <v>89.7741</v>
      </c>
    </row>
    <row r="33" spans="2:12" ht="15" customHeight="1">
      <c r="B33" s="1">
        <v>4.3</v>
      </c>
      <c r="C33" s="7">
        <f t="shared" si="0"/>
        <v>10.7064</v>
      </c>
      <c r="D33" s="8">
        <f t="shared" si="1"/>
        <v>40.695</v>
      </c>
      <c r="E33" s="7">
        <f t="shared" si="2"/>
        <v>11.3472</v>
      </c>
      <c r="F33" s="8">
        <f t="shared" si="3"/>
        <v>51.3347</v>
      </c>
      <c r="G33" s="7">
        <f t="shared" si="4"/>
        <v>11.968</v>
      </c>
      <c r="H33" s="8">
        <f t="shared" si="5"/>
        <v>63.5381</v>
      </c>
      <c r="I33" s="7">
        <f t="shared" si="6"/>
        <v>12.5754</v>
      </c>
      <c r="J33" s="8">
        <f t="shared" si="7"/>
        <v>77.4393</v>
      </c>
      <c r="K33" s="7">
        <f t="shared" si="8"/>
        <v>13.1673</v>
      </c>
      <c r="L33" s="8">
        <f t="shared" si="9"/>
        <v>93.0796</v>
      </c>
    </row>
    <row r="34" spans="2:12" ht="15" customHeight="1">
      <c r="B34" s="1">
        <v>4.5</v>
      </c>
      <c r="C34" s="7">
        <f t="shared" si="0"/>
        <v>10.9526</v>
      </c>
      <c r="D34" s="8">
        <f t="shared" si="1"/>
        <v>41.6308</v>
      </c>
      <c r="E34" s="7">
        <f t="shared" si="2"/>
        <v>11.6081</v>
      </c>
      <c r="F34" s="8">
        <f t="shared" si="3"/>
        <v>52.515</v>
      </c>
      <c r="G34" s="7">
        <f t="shared" si="4"/>
        <v>12.2431</v>
      </c>
      <c r="H34" s="8">
        <f t="shared" si="5"/>
        <v>64.9986</v>
      </c>
      <c r="I34" s="7">
        <f t="shared" si="6"/>
        <v>12.8645</v>
      </c>
      <c r="J34" s="8">
        <f t="shared" si="7"/>
        <v>79.2195</v>
      </c>
      <c r="K34" s="7">
        <f t="shared" si="8"/>
        <v>13.47</v>
      </c>
      <c r="L34" s="8">
        <f t="shared" si="9"/>
        <v>95.2194</v>
      </c>
    </row>
    <row r="35" spans="2:12" ht="15" customHeight="1">
      <c r="B35" s="1">
        <v>4.8</v>
      </c>
      <c r="C35" s="7">
        <f t="shared" si="0"/>
        <v>11.3118</v>
      </c>
      <c r="D35" s="8">
        <f t="shared" si="1"/>
        <v>42.9961</v>
      </c>
      <c r="E35" s="7">
        <f t="shared" si="2"/>
        <v>11.9888</v>
      </c>
      <c r="F35" s="8">
        <f t="shared" si="3"/>
        <v>54.2373</v>
      </c>
      <c r="G35" s="7">
        <f t="shared" si="4"/>
        <v>12.6446</v>
      </c>
      <c r="H35" s="8">
        <f t="shared" si="5"/>
        <v>67.1301</v>
      </c>
      <c r="I35" s="7">
        <f t="shared" si="6"/>
        <v>13.2864</v>
      </c>
      <c r="J35" s="8">
        <f t="shared" si="7"/>
        <v>81.8176</v>
      </c>
      <c r="K35" s="7">
        <f t="shared" si="8"/>
        <v>13.9118</v>
      </c>
      <c r="L35" s="8">
        <f t="shared" si="9"/>
        <v>98.3425</v>
      </c>
    </row>
    <row r="36" spans="2:12" ht="15" customHeight="1">
      <c r="B36" s="1">
        <v>5</v>
      </c>
      <c r="C36" s="7">
        <f t="shared" si="0"/>
        <v>11.545</v>
      </c>
      <c r="D36" s="8">
        <f t="shared" si="1"/>
        <v>43.8825</v>
      </c>
      <c r="E36" s="7">
        <f t="shared" si="2"/>
        <v>12.236</v>
      </c>
      <c r="F36" s="8">
        <f t="shared" si="3"/>
        <v>55.3556</v>
      </c>
      <c r="G36" s="7">
        <f t="shared" si="4"/>
        <v>12.9054</v>
      </c>
      <c r="H36" s="8">
        <f t="shared" si="5"/>
        <v>68.5147</v>
      </c>
      <c r="I36" s="7">
        <f t="shared" si="6"/>
        <v>13.5604</v>
      </c>
      <c r="J36" s="8">
        <f t="shared" si="7"/>
        <v>83.5049</v>
      </c>
      <c r="K36" s="7">
        <f t="shared" si="8"/>
        <v>14.1987</v>
      </c>
      <c r="L36" s="8">
        <f t="shared" si="9"/>
        <v>100.3706</v>
      </c>
    </row>
    <row r="37" spans="2:12" ht="15" customHeight="1">
      <c r="B37" s="1">
        <v>5.3</v>
      </c>
      <c r="C37" s="7">
        <f t="shared" si="0"/>
        <v>11.8864</v>
      </c>
      <c r="D37" s="8">
        <f t="shared" si="1"/>
        <v>45.1802</v>
      </c>
      <c r="E37" s="7">
        <f t="shared" si="2"/>
        <v>12.5978</v>
      </c>
      <c r="F37" s="8">
        <f t="shared" si="3"/>
        <v>56.9924</v>
      </c>
      <c r="G37" s="7">
        <f t="shared" si="4"/>
        <v>13.2869</v>
      </c>
      <c r="H37" s="8">
        <f t="shared" si="5"/>
        <v>70.5401</v>
      </c>
      <c r="I37" s="7">
        <f t="shared" si="6"/>
        <v>13.9613</v>
      </c>
      <c r="J37" s="8">
        <f t="shared" si="7"/>
        <v>85.9736</v>
      </c>
      <c r="K37" s="7">
        <f t="shared" si="8"/>
        <v>14.6184</v>
      </c>
      <c r="L37" s="8">
        <f t="shared" si="9"/>
        <v>103.3374</v>
      </c>
    </row>
    <row r="38" spans="2:12" ht="15" customHeight="1">
      <c r="B38" s="1">
        <v>5.5</v>
      </c>
      <c r="C38" s="7">
        <f t="shared" si="0"/>
        <v>12.1085</v>
      </c>
      <c r="D38" s="8">
        <f t="shared" si="1"/>
        <v>46.0244</v>
      </c>
      <c r="E38" s="7">
        <f t="shared" si="2"/>
        <v>12.8333</v>
      </c>
      <c r="F38" s="8">
        <f t="shared" si="3"/>
        <v>58.0578</v>
      </c>
      <c r="G38" s="7">
        <f t="shared" si="4"/>
        <v>13.5353</v>
      </c>
      <c r="H38" s="8">
        <f t="shared" si="5"/>
        <v>71.8589</v>
      </c>
      <c r="I38" s="7">
        <f t="shared" si="6"/>
        <v>14.2223</v>
      </c>
      <c r="J38" s="8">
        <f t="shared" si="7"/>
        <v>87.5809</v>
      </c>
      <c r="K38" s="7">
        <f t="shared" si="8"/>
        <v>14.8917</v>
      </c>
      <c r="L38" s="8">
        <f t="shared" si="9"/>
        <v>105.2694</v>
      </c>
    </row>
    <row r="39" spans="2:12" ht="15" customHeight="1">
      <c r="B39" s="1">
        <v>5.8</v>
      </c>
      <c r="C39" s="7">
        <f t="shared" si="0"/>
        <v>12.4344</v>
      </c>
      <c r="D39" s="8">
        <f t="shared" si="1"/>
        <v>47.2631</v>
      </c>
      <c r="E39" s="7">
        <f t="shared" si="2"/>
        <v>13.1786</v>
      </c>
      <c r="F39" s="8">
        <f t="shared" si="3"/>
        <v>59.6199</v>
      </c>
      <c r="G39" s="7">
        <f t="shared" si="4"/>
        <v>13.8995</v>
      </c>
      <c r="H39" s="8">
        <f t="shared" si="5"/>
        <v>73.7924</v>
      </c>
      <c r="I39" s="7">
        <f t="shared" si="6"/>
        <v>14.605</v>
      </c>
      <c r="J39" s="8">
        <f t="shared" si="7"/>
        <v>89.9375</v>
      </c>
      <c r="K39" s="7">
        <f t="shared" si="8"/>
        <v>15.2924</v>
      </c>
      <c r="L39" s="8">
        <f t="shared" si="9"/>
        <v>108.1019</v>
      </c>
    </row>
    <row r="40" spans="2:12" ht="15" customHeight="1">
      <c r="B40" s="1">
        <v>6</v>
      </c>
      <c r="C40" s="7">
        <f t="shared" si="0"/>
        <v>12.647</v>
      </c>
      <c r="D40" s="8">
        <f t="shared" si="1"/>
        <v>48.0712</v>
      </c>
      <c r="E40" s="7">
        <f t="shared" si="2"/>
        <v>13.4039</v>
      </c>
      <c r="F40" s="8">
        <f t="shared" si="3"/>
        <v>60.6392</v>
      </c>
      <c r="G40" s="7">
        <f t="shared" si="4"/>
        <v>14.1371</v>
      </c>
      <c r="H40" s="8">
        <f t="shared" si="5"/>
        <v>75.0538</v>
      </c>
      <c r="I40" s="7">
        <f t="shared" si="6"/>
        <v>14.8547</v>
      </c>
      <c r="J40" s="8">
        <f t="shared" si="7"/>
        <v>91.4752</v>
      </c>
      <c r="K40" s="7">
        <f t="shared" si="8"/>
        <v>15.5539</v>
      </c>
      <c r="L40" s="8">
        <f t="shared" si="9"/>
        <v>109.9505</v>
      </c>
    </row>
    <row r="41" spans="2:12" ht="15" customHeight="1">
      <c r="B41" s="1">
        <v>6.3</v>
      </c>
      <c r="C41" s="7">
        <f t="shared" si="0"/>
        <v>12.9593</v>
      </c>
      <c r="D41" s="8">
        <f t="shared" si="1"/>
        <v>49.2582</v>
      </c>
      <c r="E41" s="7">
        <f t="shared" si="2"/>
        <v>13.7349</v>
      </c>
      <c r="F41" s="8">
        <f t="shared" si="3"/>
        <v>62.1366</v>
      </c>
      <c r="G41" s="7">
        <f t="shared" si="4"/>
        <v>14.4863</v>
      </c>
      <c r="H41" s="8">
        <f t="shared" si="5"/>
        <v>76.9077</v>
      </c>
      <c r="I41" s="7">
        <f t="shared" si="6"/>
        <v>15.2215</v>
      </c>
      <c r="J41" s="8">
        <f t="shared" si="7"/>
        <v>93.7339</v>
      </c>
      <c r="K41" s="7">
        <f t="shared" si="8"/>
        <v>15.938</v>
      </c>
      <c r="L41" s="8">
        <f t="shared" si="9"/>
        <v>112.6657</v>
      </c>
    </row>
    <row r="42" spans="2:12" ht="15" customHeight="1">
      <c r="B42" s="1">
        <v>6.5</v>
      </c>
      <c r="C42" s="7">
        <f t="shared" si="0"/>
        <v>13.1634</v>
      </c>
      <c r="D42" s="8">
        <f t="shared" si="1"/>
        <v>50.034</v>
      </c>
      <c r="E42" s="7">
        <f t="shared" si="2"/>
        <v>13.9512</v>
      </c>
      <c r="F42" s="8">
        <f t="shared" si="3"/>
        <v>63.1152</v>
      </c>
      <c r="G42" s="7">
        <f t="shared" si="4"/>
        <v>14.7144</v>
      </c>
      <c r="H42" s="8">
        <f t="shared" si="5"/>
        <v>78.1187</v>
      </c>
      <c r="I42" s="7">
        <f t="shared" si="6"/>
        <v>15.4612</v>
      </c>
      <c r="J42" s="8">
        <f t="shared" si="7"/>
        <v>95.21</v>
      </c>
      <c r="K42" s="7">
        <f t="shared" si="8"/>
        <v>16.189</v>
      </c>
      <c r="L42" s="8">
        <f t="shared" si="9"/>
        <v>114.44</v>
      </c>
    </row>
    <row r="43" spans="2:12" ht="15" customHeight="1">
      <c r="B43" s="1">
        <v>6.8</v>
      </c>
      <c r="C43" s="7">
        <f t="shared" si="0"/>
        <v>13.4637</v>
      </c>
      <c r="D43" s="8">
        <f t="shared" si="1"/>
        <v>51.1755</v>
      </c>
      <c r="E43" s="7">
        <f t="shared" si="2"/>
        <v>14.2696</v>
      </c>
      <c r="F43" s="8">
        <f t="shared" si="3"/>
        <v>64.5556</v>
      </c>
      <c r="G43" s="7">
        <f t="shared" si="4"/>
        <v>15.0501</v>
      </c>
      <c r="H43" s="8">
        <f t="shared" si="5"/>
        <v>79.9009</v>
      </c>
      <c r="I43" s="7">
        <f t="shared" si="6"/>
        <v>15.814</v>
      </c>
      <c r="J43" s="8">
        <f t="shared" si="7"/>
        <v>97.3826</v>
      </c>
      <c r="K43" s="7">
        <f t="shared" si="8"/>
        <v>16.5584</v>
      </c>
      <c r="L43" s="8">
        <f t="shared" si="9"/>
        <v>117.0513</v>
      </c>
    </row>
    <row r="44" spans="2:12" ht="15" customHeight="1">
      <c r="B44" s="1">
        <v>7</v>
      </c>
      <c r="C44" s="7">
        <f t="shared" si="0"/>
        <v>13.6603</v>
      </c>
      <c r="D44" s="8">
        <f t="shared" si="1"/>
        <v>51.9228</v>
      </c>
      <c r="E44" s="7">
        <f t="shared" si="2"/>
        <v>14.4779</v>
      </c>
      <c r="F44" s="8">
        <f t="shared" si="3"/>
        <v>65.498</v>
      </c>
      <c r="G44" s="7">
        <f t="shared" si="4"/>
        <v>15.2699</v>
      </c>
      <c r="H44" s="8">
        <f t="shared" si="5"/>
        <v>81.0678</v>
      </c>
      <c r="I44" s="7">
        <f t="shared" si="6"/>
        <v>16.0449</v>
      </c>
      <c r="J44" s="8">
        <f t="shared" si="7"/>
        <v>98.8044</v>
      </c>
      <c r="K44" s="7">
        <f t="shared" si="8"/>
        <v>16.8001</v>
      </c>
      <c r="L44" s="8">
        <f t="shared" si="9"/>
        <v>118.7599</v>
      </c>
    </row>
    <row r="45" spans="2:12" ht="15" customHeight="1">
      <c r="B45" s="1">
        <v>7.3</v>
      </c>
      <c r="C45" s="7">
        <f t="shared" si="0"/>
        <v>13.9499</v>
      </c>
      <c r="D45" s="8">
        <f t="shared" si="1"/>
        <v>53.0235</v>
      </c>
      <c r="E45" s="7">
        <f t="shared" si="2"/>
        <v>14.7849</v>
      </c>
      <c r="F45" s="8">
        <f t="shared" si="3"/>
        <v>66.8868</v>
      </c>
      <c r="G45" s="7">
        <f t="shared" si="4"/>
        <v>15.5936</v>
      </c>
      <c r="H45" s="8">
        <f t="shared" si="5"/>
        <v>82.7864</v>
      </c>
      <c r="I45" s="7">
        <f t="shared" si="6"/>
        <v>16.3851</v>
      </c>
      <c r="J45" s="8">
        <f t="shared" si="7"/>
        <v>100.8994</v>
      </c>
      <c r="K45" s="7">
        <f t="shared" si="8"/>
        <v>17.1563</v>
      </c>
      <c r="L45" s="8">
        <f t="shared" si="9"/>
        <v>121.2778</v>
      </c>
    </row>
    <row r="46" spans="2:12" ht="15" customHeight="1">
      <c r="B46" s="1">
        <v>7.5</v>
      </c>
      <c r="C46" s="7">
        <f t="shared" si="0"/>
        <v>14.1397</v>
      </c>
      <c r="D46" s="8">
        <f t="shared" si="1"/>
        <v>53.7449</v>
      </c>
      <c r="E46" s="7">
        <f t="shared" si="2"/>
        <v>14.986</v>
      </c>
      <c r="F46" s="8">
        <f t="shared" si="3"/>
        <v>67.7966</v>
      </c>
      <c r="G46" s="7">
        <f t="shared" si="4"/>
        <v>15.8058</v>
      </c>
      <c r="H46" s="8">
        <f t="shared" si="5"/>
        <v>83.9129</v>
      </c>
      <c r="I46" s="7">
        <f t="shared" si="6"/>
        <v>16.608</v>
      </c>
      <c r="J46" s="8">
        <f t="shared" si="7"/>
        <v>102.272</v>
      </c>
      <c r="K46" s="7">
        <f t="shared" si="8"/>
        <v>17.3898</v>
      </c>
      <c r="L46" s="8">
        <f t="shared" si="9"/>
        <v>122.9284</v>
      </c>
    </row>
    <row r="47" spans="2:12" ht="15" customHeight="1">
      <c r="B47" s="1">
        <v>7.8</v>
      </c>
      <c r="C47" s="7">
        <f t="shared" si="0"/>
        <v>14.4198</v>
      </c>
      <c r="D47" s="8">
        <f t="shared" si="1"/>
        <v>54.8096</v>
      </c>
      <c r="E47" s="7">
        <f t="shared" si="2"/>
        <v>15.2828</v>
      </c>
      <c r="F47" s="8">
        <f t="shared" si="3"/>
        <v>69.1393</v>
      </c>
      <c r="G47" s="7">
        <f t="shared" si="4"/>
        <v>16.1188</v>
      </c>
      <c r="H47" s="8">
        <f t="shared" si="5"/>
        <v>85.5747</v>
      </c>
      <c r="I47" s="7">
        <f t="shared" si="6"/>
        <v>16.9369</v>
      </c>
      <c r="J47" s="8">
        <f t="shared" si="7"/>
        <v>104.2974</v>
      </c>
      <c r="K47" s="7">
        <f t="shared" si="8"/>
        <v>17.7341</v>
      </c>
      <c r="L47" s="8">
        <f t="shared" si="9"/>
        <v>125.3623</v>
      </c>
    </row>
    <row r="48" spans="2:12" ht="15" customHeight="1">
      <c r="B48" s="1">
        <v>8</v>
      </c>
      <c r="C48" s="7">
        <f t="shared" si="0"/>
        <v>14.6035</v>
      </c>
      <c r="D48" s="8">
        <f t="shared" si="1"/>
        <v>55.5079</v>
      </c>
      <c r="E48" s="7">
        <f t="shared" si="2"/>
        <v>15.4775</v>
      </c>
      <c r="F48" s="8">
        <f t="shared" si="3"/>
        <v>70.0202</v>
      </c>
      <c r="G48" s="7">
        <f t="shared" si="4"/>
        <v>16.3242</v>
      </c>
      <c r="H48" s="8">
        <f t="shared" si="5"/>
        <v>86.6651</v>
      </c>
      <c r="I48" s="7">
        <f t="shared" si="6"/>
        <v>17.1527</v>
      </c>
      <c r="J48" s="8">
        <f t="shared" si="7"/>
        <v>105.6263</v>
      </c>
      <c r="K48" s="7">
        <f t="shared" si="8"/>
        <v>17.9601</v>
      </c>
      <c r="L48" s="8">
        <f t="shared" si="9"/>
        <v>126.9599</v>
      </c>
    </row>
    <row r="49" spans="2:12" ht="15" customHeight="1">
      <c r="B49" s="1">
        <v>8.3</v>
      </c>
      <c r="C49" s="7">
        <f t="shared" si="0"/>
        <v>14.8748</v>
      </c>
      <c r="D49" s="8">
        <f t="shared" si="1"/>
        <v>56.5391</v>
      </c>
      <c r="E49" s="7">
        <f t="shared" si="2"/>
        <v>15.765</v>
      </c>
      <c r="F49" s="8">
        <f t="shared" si="3"/>
        <v>71.3208</v>
      </c>
      <c r="G49" s="7">
        <f t="shared" si="4"/>
        <v>16.6274</v>
      </c>
      <c r="H49" s="8">
        <f t="shared" si="5"/>
        <v>88.2748</v>
      </c>
      <c r="I49" s="7">
        <f t="shared" si="6"/>
        <v>17.4714</v>
      </c>
      <c r="J49" s="8">
        <f t="shared" si="7"/>
        <v>107.5888</v>
      </c>
      <c r="K49" s="7">
        <f t="shared" si="8"/>
        <v>18.2937</v>
      </c>
      <c r="L49" s="8">
        <f t="shared" si="9"/>
        <v>129.3181</v>
      </c>
    </row>
    <row r="50" spans="2:12" ht="15" customHeight="1">
      <c r="B50" s="1">
        <v>8.5</v>
      </c>
      <c r="C50" s="7">
        <f t="shared" si="0"/>
        <v>15.0529</v>
      </c>
      <c r="D50" s="8">
        <f t="shared" si="1"/>
        <v>57.216</v>
      </c>
      <c r="E50" s="7">
        <f t="shared" si="2"/>
        <v>15.9539</v>
      </c>
      <c r="F50" s="8">
        <f t="shared" si="3"/>
        <v>72.1754</v>
      </c>
      <c r="G50" s="7">
        <f t="shared" si="4"/>
        <v>16.8266</v>
      </c>
      <c r="H50" s="8">
        <f t="shared" si="5"/>
        <v>89.3324</v>
      </c>
      <c r="I50" s="7">
        <f t="shared" si="6"/>
        <v>17.6806</v>
      </c>
      <c r="J50" s="8">
        <f t="shared" si="7"/>
        <v>108.8771</v>
      </c>
      <c r="K50" s="7">
        <f t="shared" si="8"/>
        <v>18.5128</v>
      </c>
      <c r="L50" s="8">
        <f t="shared" si="9"/>
        <v>130.8669</v>
      </c>
    </row>
    <row r="51" spans="2:12" ht="15" customHeight="1">
      <c r="B51" s="1">
        <v>8.8</v>
      </c>
      <c r="C51" s="7">
        <f t="shared" si="0"/>
        <v>15.3162</v>
      </c>
      <c r="D51" s="8">
        <f t="shared" si="1"/>
        <v>58.2168</v>
      </c>
      <c r="E51" s="7">
        <f t="shared" si="2"/>
        <v>16.233</v>
      </c>
      <c r="F51" s="8">
        <f t="shared" si="3"/>
        <v>73.438</v>
      </c>
      <c r="G51" s="7">
        <f t="shared" si="4"/>
        <v>17.1209</v>
      </c>
      <c r="H51" s="8">
        <f t="shared" si="5"/>
        <v>90.8948</v>
      </c>
      <c r="I51" s="7">
        <f t="shared" si="6"/>
        <v>17.9899</v>
      </c>
      <c r="J51" s="8">
        <f t="shared" si="7"/>
        <v>110.7818</v>
      </c>
      <c r="K51" s="7">
        <f t="shared" si="8"/>
        <v>18.8367</v>
      </c>
      <c r="L51" s="8">
        <f t="shared" si="9"/>
        <v>133.1566</v>
      </c>
    </row>
    <row r="52" spans="2:12" ht="15" customHeight="1">
      <c r="B52" s="1">
        <v>9</v>
      </c>
      <c r="C52" s="7">
        <f t="shared" si="0"/>
        <v>15.4893</v>
      </c>
      <c r="D52" s="8">
        <f t="shared" si="1"/>
        <v>58.8748</v>
      </c>
      <c r="E52" s="7">
        <f t="shared" si="2"/>
        <v>16.4164</v>
      </c>
      <c r="F52" s="8">
        <f t="shared" si="3"/>
        <v>74.2677</v>
      </c>
      <c r="G52" s="7">
        <f t="shared" si="4"/>
        <v>17.3144</v>
      </c>
      <c r="H52" s="8">
        <f t="shared" si="5"/>
        <v>91.9221</v>
      </c>
      <c r="I52" s="7">
        <f t="shared" si="6"/>
        <v>18.1932</v>
      </c>
      <c r="J52" s="8">
        <f t="shared" si="7"/>
        <v>112.0337</v>
      </c>
      <c r="K52" s="7">
        <f t="shared" si="8"/>
        <v>19.0495</v>
      </c>
      <c r="L52" s="8">
        <f t="shared" si="9"/>
        <v>134.6609</v>
      </c>
    </row>
    <row r="53" spans="2:12" ht="15" customHeight="1">
      <c r="B53" s="1">
        <v>9.3</v>
      </c>
      <c r="C53" s="7">
        <f t="shared" si="0"/>
        <v>15.7454</v>
      </c>
      <c r="D53" s="8">
        <f t="shared" si="1"/>
        <v>59.8482</v>
      </c>
      <c r="E53" s="7">
        <f t="shared" si="2"/>
        <v>16.6877</v>
      </c>
      <c r="F53" s="8">
        <f t="shared" si="3"/>
        <v>75.4951</v>
      </c>
      <c r="G53" s="7">
        <f t="shared" si="4"/>
        <v>17.6006</v>
      </c>
      <c r="H53" s="8">
        <f t="shared" si="5"/>
        <v>93.4415</v>
      </c>
      <c r="I53" s="7">
        <f t="shared" si="6"/>
        <v>18.4939</v>
      </c>
      <c r="J53" s="8">
        <f t="shared" si="7"/>
        <v>113.8854</v>
      </c>
      <c r="K53" s="7">
        <f t="shared" si="8"/>
        <v>19.3644</v>
      </c>
      <c r="L53" s="8">
        <f t="shared" si="9"/>
        <v>136.8869</v>
      </c>
    </row>
    <row r="54" spans="2:12" ht="15" customHeight="1">
      <c r="B54" s="1">
        <v>9.5</v>
      </c>
      <c r="C54" s="7">
        <f t="shared" si="0"/>
        <v>15.9138</v>
      </c>
      <c r="D54" s="8">
        <f t="shared" si="1"/>
        <v>60.4883</v>
      </c>
      <c r="E54" s="7">
        <f t="shared" si="2"/>
        <v>16.8662</v>
      </c>
      <c r="F54" s="8">
        <f t="shared" si="3"/>
        <v>76.3026</v>
      </c>
      <c r="G54" s="7">
        <f t="shared" si="4"/>
        <v>17.7889</v>
      </c>
      <c r="H54" s="8">
        <f t="shared" si="5"/>
        <v>94.4412</v>
      </c>
      <c r="I54" s="7">
        <f t="shared" si="6"/>
        <v>18.6917</v>
      </c>
      <c r="J54" s="8">
        <f t="shared" si="7"/>
        <v>115.1034</v>
      </c>
      <c r="K54" s="7">
        <f t="shared" si="8"/>
        <v>19.5715</v>
      </c>
      <c r="L54" s="8">
        <f t="shared" si="9"/>
        <v>138.3509</v>
      </c>
    </row>
    <row r="55" spans="2:12" ht="15" customHeight="1">
      <c r="B55" s="1">
        <v>9.8</v>
      </c>
      <c r="C55" s="7">
        <f t="shared" si="0"/>
        <v>16.1631</v>
      </c>
      <c r="D55" s="8">
        <f t="shared" si="1"/>
        <v>61.4359</v>
      </c>
      <c r="E55" s="7">
        <f t="shared" si="2"/>
        <v>17.1305</v>
      </c>
      <c r="F55" s="8">
        <f t="shared" si="3"/>
        <v>77.4983</v>
      </c>
      <c r="G55" s="7">
        <f t="shared" si="4"/>
        <v>18.0676</v>
      </c>
      <c r="H55" s="8">
        <f t="shared" si="5"/>
        <v>95.9208</v>
      </c>
      <c r="I55" s="7">
        <f t="shared" si="6"/>
        <v>18.9846</v>
      </c>
      <c r="J55" s="8">
        <f t="shared" si="7"/>
        <v>116.9071</v>
      </c>
      <c r="K55" s="7">
        <f t="shared" si="8"/>
        <v>19.8782</v>
      </c>
      <c r="L55" s="8">
        <f t="shared" si="9"/>
        <v>140.5189</v>
      </c>
    </row>
    <row r="56" spans="2:12" ht="15" customHeight="1">
      <c r="B56" s="1">
        <v>10</v>
      </c>
      <c r="C56" s="7">
        <f t="shared" si="0"/>
        <v>16.3272</v>
      </c>
      <c r="D56" s="8">
        <f t="shared" si="1"/>
        <v>62.0596</v>
      </c>
      <c r="E56" s="7">
        <f t="shared" si="2"/>
        <v>17.3044</v>
      </c>
      <c r="F56" s="8">
        <f t="shared" si="3"/>
        <v>78.2851</v>
      </c>
      <c r="G56" s="7">
        <f t="shared" si="4"/>
        <v>18.251</v>
      </c>
      <c r="H56" s="8">
        <f t="shared" si="5"/>
        <v>96.8945</v>
      </c>
      <c r="I56" s="7">
        <f t="shared" si="6"/>
        <v>19.1773</v>
      </c>
      <c r="J56" s="8">
        <f t="shared" si="7"/>
        <v>118.0938</v>
      </c>
      <c r="K56" s="7">
        <f t="shared" si="8"/>
        <v>20.08</v>
      </c>
      <c r="L56" s="8">
        <f t="shared" si="9"/>
        <v>141.9455</v>
      </c>
    </row>
  </sheetData>
  <sheetProtection sheet="1" objects="1" scenarios="1"/>
  <mergeCells count="28">
    <mergeCell ref="G5:H5"/>
    <mergeCell ref="G7:H7"/>
    <mergeCell ref="B3:F3"/>
    <mergeCell ref="G3:L3"/>
    <mergeCell ref="K6:L6"/>
    <mergeCell ref="K7:L7"/>
    <mergeCell ref="E5:F5"/>
    <mergeCell ref="I5:J5"/>
    <mergeCell ref="I6:J6"/>
    <mergeCell ref="K8:L8"/>
    <mergeCell ref="K9:L9"/>
    <mergeCell ref="B4:L4"/>
    <mergeCell ref="G8:H8"/>
    <mergeCell ref="C5:D5"/>
    <mergeCell ref="C6:D6"/>
    <mergeCell ref="G6:H6"/>
    <mergeCell ref="E6:F6"/>
    <mergeCell ref="K5:L5"/>
    <mergeCell ref="I7:J7"/>
    <mergeCell ref="I8:J8"/>
    <mergeCell ref="I9:J9"/>
    <mergeCell ref="C8:D8"/>
    <mergeCell ref="C7:D7"/>
    <mergeCell ref="G9:H9"/>
    <mergeCell ref="C9:D9"/>
    <mergeCell ref="E7:F7"/>
    <mergeCell ref="E8:F8"/>
    <mergeCell ref="E9:F9"/>
  </mergeCells>
  <printOptions/>
  <pageMargins left="0.4724409448818898" right="0.1968503937007874" top="0.31496062992125984" bottom="0.1968503937007874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3:L56"/>
  <sheetViews>
    <sheetView showZeros="0" workbookViewId="0" topLeftCell="A1">
      <selection activeCell="A1" sqref="A1"/>
    </sheetView>
  </sheetViews>
  <sheetFormatPr defaultColWidth="9.00390625" defaultRowHeight="15" customHeight="1"/>
  <cols>
    <col min="1" max="1" width="2.625" style="2" customWidth="1"/>
    <col min="2" max="2" width="11.625" style="2" customWidth="1"/>
    <col min="3" max="12" width="8.125" style="2" customWidth="1"/>
    <col min="13" max="13" width="2.625" style="2" customWidth="1"/>
    <col min="14" max="16384" width="9.00390625" style="2" customWidth="1"/>
  </cols>
  <sheetData>
    <row r="3" spans="2:12" ht="15" customHeight="1">
      <c r="B3" s="28" t="s">
        <v>11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ht="15" customHeight="1">
      <c r="B4" s="23" t="s">
        <v>7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2:12" ht="15" customHeight="1">
      <c r="B5" s="3" t="s">
        <v>0</v>
      </c>
      <c r="C5" s="26"/>
      <c r="D5" s="27"/>
      <c r="E5" s="26"/>
      <c r="F5" s="27"/>
      <c r="G5" s="26"/>
      <c r="H5" s="27"/>
      <c r="I5" s="26"/>
      <c r="J5" s="27"/>
      <c r="K5" s="26"/>
      <c r="L5" s="27"/>
    </row>
    <row r="6" spans="2:12" ht="15" customHeight="1">
      <c r="B6" s="4" t="s">
        <v>8</v>
      </c>
      <c r="C6" s="21"/>
      <c r="D6" s="22"/>
      <c r="E6" s="21"/>
      <c r="F6" s="22"/>
      <c r="G6" s="21"/>
      <c r="H6" s="22"/>
      <c r="I6" s="21"/>
      <c r="J6" s="22"/>
      <c r="K6" s="21"/>
      <c r="L6" s="22"/>
    </row>
    <row r="7" spans="2:12" ht="15" customHeight="1">
      <c r="B7" s="4" t="s">
        <v>4</v>
      </c>
      <c r="C7" s="21"/>
      <c r="D7" s="22"/>
      <c r="E7" s="21"/>
      <c r="F7" s="22"/>
      <c r="G7" s="21"/>
      <c r="H7" s="22"/>
      <c r="I7" s="21"/>
      <c r="J7" s="22"/>
      <c r="K7" s="21"/>
      <c r="L7" s="22"/>
    </row>
    <row r="8" spans="2:12" ht="15" customHeight="1">
      <c r="B8" s="4" t="s">
        <v>5</v>
      </c>
      <c r="C8" s="17">
        <f>IF(C6+C7=0,"",ROUNDDOWN(C6/C7,4))</f>
      </c>
      <c r="D8" s="18"/>
      <c r="E8" s="17">
        <f>IF(E6+E7=0,"",ROUNDDOWN(E6/E7,4))</f>
      </c>
      <c r="F8" s="18"/>
      <c r="G8" s="17">
        <f>IF(G6+G7=0,"",ROUNDDOWN(G6/G7,4))</f>
      </c>
      <c r="H8" s="18"/>
      <c r="I8" s="17">
        <f>IF(I6+I7=0,"",ROUNDDOWN(I6/I7,4))</f>
      </c>
      <c r="J8" s="18"/>
      <c r="K8" s="17">
        <f>IF(K6+K7=0,"",ROUNDDOWN(K6/K7,4))</f>
      </c>
      <c r="L8" s="18"/>
    </row>
    <row r="9" spans="2:12" ht="15" customHeight="1" thickBot="1">
      <c r="B9" s="5" t="s">
        <v>1</v>
      </c>
      <c r="C9" s="19">
        <v>0.013</v>
      </c>
      <c r="D9" s="20"/>
      <c r="E9" s="19">
        <v>0.013</v>
      </c>
      <c r="F9" s="20"/>
      <c r="G9" s="19">
        <v>0.013</v>
      </c>
      <c r="H9" s="20"/>
      <c r="I9" s="19">
        <v>0.013</v>
      </c>
      <c r="J9" s="20"/>
      <c r="K9" s="19">
        <v>0.013</v>
      </c>
      <c r="L9" s="20"/>
    </row>
    <row r="10" spans="2:12" ht="15" customHeight="1" thickTop="1">
      <c r="B10" s="6" t="s">
        <v>6</v>
      </c>
      <c r="C10" s="6" t="s">
        <v>9</v>
      </c>
      <c r="D10" s="6" t="s">
        <v>10</v>
      </c>
      <c r="E10" s="6" t="s">
        <v>9</v>
      </c>
      <c r="F10" s="6" t="s">
        <v>10</v>
      </c>
      <c r="G10" s="6" t="s">
        <v>9</v>
      </c>
      <c r="H10" s="6" t="s">
        <v>10</v>
      </c>
      <c r="I10" s="6" t="s">
        <v>9</v>
      </c>
      <c r="J10" s="6" t="s">
        <v>10</v>
      </c>
      <c r="K10" s="6" t="s">
        <v>9</v>
      </c>
      <c r="L10" s="6" t="s">
        <v>10</v>
      </c>
    </row>
    <row r="11" spans="2:12" ht="15" customHeight="1">
      <c r="B11" s="1">
        <v>0.1</v>
      </c>
      <c r="C11" s="7">
        <f aca="true" t="shared" si="0" ref="C11:C56">IF(C$6+C$7=0,"",ROUNDDOWN(1/C$9*C$8^(2/3)*($B11/100)^(1/2),4))</f>
      </c>
      <c r="D11" s="8">
        <f aca="true" t="shared" si="1" ref="D11:D56">IF(C$6+C$7=0,"",ROUNDDOWN(C$6*C11,4))</f>
      </c>
      <c r="E11" s="7">
        <f aca="true" t="shared" si="2" ref="E11:E56">IF(E$6+E$7=0,"",ROUNDDOWN(1/E$9*E$8^(2/3)*($B11/100)^(1/2),4))</f>
      </c>
      <c r="F11" s="8">
        <f aca="true" t="shared" si="3" ref="F11:F56">IF(E$6+E$7=0,"",ROUNDDOWN(E$6*E11,4))</f>
      </c>
      <c r="G11" s="7">
        <f aca="true" t="shared" si="4" ref="G11:G56">IF(G$6+G$7=0,"",ROUNDDOWN(1/G$9*G$8^(2/3)*($B11/100)^(1/2),4))</f>
      </c>
      <c r="H11" s="8">
        <f aca="true" t="shared" si="5" ref="H11:H56">IF(G$6+G$7=0,"",ROUNDDOWN(G$6*G11,4))</f>
      </c>
      <c r="I11" s="7">
        <f aca="true" t="shared" si="6" ref="I11:I56">IF(I$6+I$7=0,"",ROUNDDOWN(1/I$9*I$8^(2/3)*($B11/100)^(1/2),4))</f>
      </c>
      <c r="J11" s="8">
        <f aca="true" t="shared" si="7" ref="J11:J56">IF(I$6+I$7=0,"",ROUNDDOWN(I$6*I11,4))</f>
      </c>
      <c r="K11" s="7">
        <f aca="true" t="shared" si="8" ref="K11:K56">IF(K$6+K$7=0,"",ROUNDDOWN(1/K$9*K$8^(2/3)*($B11/100)^(1/2),4))</f>
      </c>
      <c r="L11" s="8">
        <f aca="true" t="shared" si="9" ref="L11:L56">IF(K$6+K$7=0,"",ROUNDDOWN(K$6*K11,4))</f>
      </c>
    </row>
    <row r="12" spans="2:12" ht="15" customHeight="1">
      <c r="B12" s="1">
        <v>0.2</v>
      </c>
      <c r="C12" s="7">
        <f t="shared" si="0"/>
      </c>
      <c r="D12" s="8">
        <f t="shared" si="1"/>
      </c>
      <c r="E12" s="7">
        <f t="shared" si="2"/>
      </c>
      <c r="F12" s="8">
        <f t="shared" si="3"/>
      </c>
      <c r="G12" s="7">
        <f t="shared" si="4"/>
      </c>
      <c r="H12" s="8">
        <f t="shared" si="5"/>
      </c>
      <c r="I12" s="7">
        <f t="shared" si="6"/>
      </c>
      <c r="J12" s="8">
        <f t="shared" si="7"/>
      </c>
      <c r="K12" s="7">
        <f t="shared" si="8"/>
      </c>
      <c r="L12" s="8">
        <f t="shared" si="9"/>
      </c>
    </row>
    <row r="13" spans="2:12" ht="15" customHeight="1">
      <c r="B13" s="1">
        <v>0.3</v>
      </c>
      <c r="C13" s="7">
        <f t="shared" si="0"/>
      </c>
      <c r="D13" s="8">
        <f t="shared" si="1"/>
      </c>
      <c r="E13" s="7">
        <f t="shared" si="2"/>
      </c>
      <c r="F13" s="8">
        <f t="shared" si="3"/>
      </c>
      <c r="G13" s="7">
        <f t="shared" si="4"/>
      </c>
      <c r="H13" s="8">
        <f t="shared" si="5"/>
      </c>
      <c r="I13" s="7">
        <f t="shared" si="6"/>
      </c>
      <c r="J13" s="8">
        <f t="shared" si="7"/>
      </c>
      <c r="K13" s="7">
        <f t="shared" si="8"/>
      </c>
      <c r="L13" s="8">
        <f t="shared" si="9"/>
      </c>
    </row>
    <row r="14" spans="2:12" ht="15" customHeight="1">
      <c r="B14" s="1">
        <v>0.4</v>
      </c>
      <c r="C14" s="7">
        <f t="shared" si="0"/>
      </c>
      <c r="D14" s="8">
        <f t="shared" si="1"/>
      </c>
      <c r="E14" s="7">
        <f t="shared" si="2"/>
      </c>
      <c r="F14" s="8">
        <f t="shared" si="3"/>
      </c>
      <c r="G14" s="7">
        <f t="shared" si="4"/>
      </c>
      <c r="H14" s="8">
        <f t="shared" si="5"/>
      </c>
      <c r="I14" s="7">
        <f t="shared" si="6"/>
      </c>
      <c r="J14" s="8">
        <f t="shared" si="7"/>
      </c>
      <c r="K14" s="7">
        <f t="shared" si="8"/>
      </c>
      <c r="L14" s="8">
        <f t="shared" si="9"/>
      </c>
    </row>
    <row r="15" spans="2:12" ht="15" customHeight="1">
      <c r="B15" s="1">
        <v>0.5</v>
      </c>
      <c r="C15" s="7">
        <f t="shared" si="0"/>
      </c>
      <c r="D15" s="8">
        <f t="shared" si="1"/>
      </c>
      <c r="E15" s="7">
        <f t="shared" si="2"/>
      </c>
      <c r="F15" s="8">
        <f t="shared" si="3"/>
      </c>
      <c r="G15" s="7">
        <f t="shared" si="4"/>
      </c>
      <c r="H15" s="8">
        <f t="shared" si="5"/>
      </c>
      <c r="I15" s="7">
        <f t="shared" si="6"/>
      </c>
      <c r="J15" s="8">
        <f t="shared" si="7"/>
      </c>
      <c r="K15" s="7">
        <f t="shared" si="8"/>
      </c>
      <c r="L15" s="8">
        <f t="shared" si="9"/>
      </c>
    </row>
    <row r="16" spans="2:12" ht="15" customHeight="1">
      <c r="B16" s="1">
        <v>0.6</v>
      </c>
      <c r="C16" s="7">
        <f t="shared" si="0"/>
      </c>
      <c r="D16" s="8">
        <f t="shared" si="1"/>
      </c>
      <c r="E16" s="7">
        <f t="shared" si="2"/>
      </c>
      <c r="F16" s="8">
        <f t="shared" si="3"/>
      </c>
      <c r="G16" s="7">
        <f t="shared" si="4"/>
      </c>
      <c r="H16" s="8">
        <f t="shared" si="5"/>
      </c>
      <c r="I16" s="7">
        <f t="shared" si="6"/>
      </c>
      <c r="J16" s="8">
        <f t="shared" si="7"/>
      </c>
      <c r="K16" s="7">
        <f t="shared" si="8"/>
      </c>
      <c r="L16" s="8">
        <f t="shared" si="9"/>
      </c>
    </row>
    <row r="17" spans="2:12" ht="15" customHeight="1">
      <c r="B17" s="1">
        <v>0.7</v>
      </c>
      <c r="C17" s="7">
        <f t="shared" si="0"/>
      </c>
      <c r="D17" s="8">
        <f t="shared" si="1"/>
      </c>
      <c r="E17" s="7">
        <f t="shared" si="2"/>
      </c>
      <c r="F17" s="8">
        <f t="shared" si="3"/>
      </c>
      <c r="G17" s="7">
        <f t="shared" si="4"/>
      </c>
      <c r="H17" s="8">
        <f t="shared" si="5"/>
      </c>
      <c r="I17" s="7">
        <f t="shared" si="6"/>
      </c>
      <c r="J17" s="8">
        <f t="shared" si="7"/>
      </c>
      <c r="K17" s="7">
        <f t="shared" si="8"/>
      </c>
      <c r="L17" s="8">
        <f t="shared" si="9"/>
      </c>
    </row>
    <row r="18" spans="2:12" ht="15" customHeight="1">
      <c r="B18" s="1">
        <v>0.8</v>
      </c>
      <c r="C18" s="7">
        <f t="shared" si="0"/>
      </c>
      <c r="D18" s="8">
        <f t="shared" si="1"/>
      </c>
      <c r="E18" s="7">
        <f t="shared" si="2"/>
      </c>
      <c r="F18" s="8">
        <f t="shared" si="3"/>
      </c>
      <c r="G18" s="7">
        <f t="shared" si="4"/>
      </c>
      <c r="H18" s="8">
        <f t="shared" si="5"/>
      </c>
      <c r="I18" s="7">
        <f t="shared" si="6"/>
      </c>
      <c r="J18" s="8">
        <f t="shared" si="7"/>
      </c>
      <c r="K18" s="7">
        <f t="shared" si="8"/>
      </c>
      <c r="L18" s="8">
        <f t="shared" si="9"/>
      </c>
    </row>
    <row r="19" spans="2:12" ht="15" customHeight="1">
      <c r="B19" s="1">
        <v>0.9</v>
      </c>
      <c r="C19" s="7">
        <f t="shared" si="0"/>
      </c>
      <c r="D19" s="8">
        <f t="shared" si="1"/>
      </c>
      <c r="E19" s="7">
        <f t="shared" si="2"/>
      </c>
      <c r="F19" s="8">
        <f t="shared" si="3"/>
      </c>
      <c r="G19" s="7">
        <f t="shared" si="4"/>
      </c>
      <c r="H19" s="8">
        <f t="shared" si="5"/>
      </c>
      <c r="I19" s="7">
        <f t="shared" si="6"/>
      </c>
      <c r="J19" s="8">
        <f t="shared" si="7"/>
      </c>
      <c r="K19" s="7">
        <f t="shared" si="8"/>
      </c>
      <c r="L19" s="8">
        <f t="shared" si="9"/>
      </c>
    </row>
    <row r="20" spans="2:12" ht="15" customHeight="1">
      <c r="B20" s="1">
        <v>1</v>
      </c>
      <c r="C20" s="7">
        <f t="shared" si="0"/>
      </c>
      <c r="D20" s="8">
        <f t="shared" si="1"/>
      </c>
      <c r="E20" s="7">
        <f t="shared" si="2"/>
      </c>
      <c r="F20" s="8">
        <f t="shared" si="3"/>
      </c>
      <c r="G20" s="7">
        <f t="shared" si="4"/>
      </c>
      <c r="H20" s="8">
        <f t="shared" si="5"/>
      </c>
      <c r="I20" s="7">
        <f t="shared" si="6"/>
      </c>
      <c r="J20" s="8">
        <f t="shared" si="7"/>
      </c>
      <c r="K20" s="7">
        <f t="shared" si="8"/>
      </c>
      <c r="L20" s="8">
        <f t="shared" si="9"/>
      </c>
    </row>
    <row r="21" spans="2:12" ht="15" customHeight="1">
      <c r="B21" s="1">
        <v>1.3</v>
      </c>
      <c r="C21" s="7">
        <f t="shared" si="0"/>
      </c>
      <c r="D21" s="8">
        <f t="shared" si="1"/>
      </c>
      <c r="E21" s="7">
        <f t="shared" si="2"/>
      </c>
      <c r="F21" s="8">
        <f t="shared" si="3"/>
      </c>
      <c r="G21" s="7">
        <f t="shared" si="4"/>
      </c>
      <c r="H21" s="8">
        <f t="shared" si="5"/>
      </c>
      <c r="I21" s="7">
        <f t="shared" si="6"/>
      </c>
      <c r="J21" s="8">
        <f t="shared" si="7"/>
      </c>
      <c r="K21" s="7">
        <f t="shared" si="8"/>
      </c>
      <c r="L21" s="8">
        <f t="shared" si="9"/>
      </c>
    </row>
    <row r="22" spans="2:12" ht="15" customHeight="1">
      <c r="B22" s="1">
        <v>1.5</v>
      </c>
      <c r="C22" s="7">
        <f t="shared" si="0"/>
      </c>
      <c r="D22" s="8">
        <f t="shared" si="1"/>
      </c>
      <c r="E22" s="7">
        <f t="shared" si="2"/>
      </c>
      <c r="F22" s="8">
        <f t="shared" si="3"/>
      </c>
      <c r="G22" s="7">
        <f t="shared" si="4"/>
      </c>
      <c r="H22" s="8">
        <f t="shared" si="5"/>
      </c>
      <c r="I22" s="7">
        <f t="shared" si="6"/>
      </c>
      <c r="J22" s="8">
        <f t="shared" si="7"/>
      </c>
      <c r="K22" s="7">
        <f t="shared" si="8"/>
      </c>
      <c r="L22" s="8">
        <f t="shared" si="9"/>
      </c>
    </row>
    <row r="23" spans="2:12" ht="15" customHeight="1">
      <c r="B23" s="1">
        <v>1.8</v>
      </c>
      <c r="C23" s="7">
        <f t="shared" si="0"/>
      </c>
      <c r="D23" s="8">
        <f t="shared" si="1"/>
      </c>
      <c r="E23" s="7">
        <f t="shared" si="2"/>
      </c>
      <c r="F23" s="8">
        <f t="shared" si="3"/>
      </c>
      <c r="G23" s="7">
        <f t="shared" si="4"/>
      </c>
      <c r="H23" s="8">
        <f t="shared" si="5"/>
      </c>
      <c r="I23" s="7">
        <f t="shared" si="6"/>
      </c>
      <c r="J23" s="8">
        <f t="shared" si="7"/>
      </c>
      <c r="K23" s="7">
        <f t="shared" si="8"/>
      </c>
      <c r="L23" s="8">
        <f t="shared" si="9"/>
      </c>
    </row>
    <row r="24" spans="2:12" ht="15" customHeight="1">
      <c r="B24" s="1">
        <v>2</v>
      </c>
      <c r="C24" s="7">
        <f t="shared" si="0"/>
      </c>
      <c r="D24" s="8">
        <f t="shared" si="1"/>
      </c>
      <c r="E24" s="7">
        <f t="shared" si="2"/>
      </c>
      <c r="F24" s="8">
        <f t="shared" si="3"/>
      </c>
      <c r="G24" s="7">
        <f t="shared" si="4"/>
      </c>
      <c r="H24" s="8">
        <f t="shared" si="5"/>
      </c>
      <c r="I24" s="7">
        <f t="shared" si="6"/>
      </c>
      <c r="J24" s="8">
        <f t="shared" si="7"/>
      </c>
      <c r="K24" s="7">
        <f t="shared" si="8"/>
      </c>
      <c r="L24" s="8">
        <f t="shared" si="9"/>
      </c>
    </row>
    <row r="25" spans="2:12" ht="15" customHeight="1">
      <c r="B25" s="1">
        <v>2.3</v>
      </c>
      <c r="C25" s="7">
        <f t="shared" si="0"/>
      </c>
      <c r="D25" s="8">
        <f t="shared" si="1"/>
      </c>
      <c r="E25" s="7">
        <f t="shared" si="2"/>
      </c>
      <c r="F25" s="8">
        <f t="shared" si="3"/>
      </c>
      <c r="G25" s="7">
        <f t="shared" si="4"/>
      </c>
      <c r="H25" s="8">
        <f t="shared" si="5"/>
      </c>
      <c r="I25" s="7">
        <f t="shared" si="6"/>
      </c>
      <c r="J25" s="8">
        <f t="shared" si="7"/>
      </c>
      <c r="K25" s="7">
        <f t="shared" si="8"/>
      </c>
      <c r="L25" s="8">
        <f t="shared" si="9"/>
      </c>
    </row>
    <row r="26" spans="2:12" ht="15" customHeight="1">
      <c r="B26" s="1">
        <v>2.5</v>
      </c>
      <c r="C26" s="7">
        <f t="shared" si="0"/>
      </c>
      <c r="D26" s="8">
        <f t="shared" si="1"/>
      </c>
      <c r="E26" s="7">
        <f t="shared" si="2"/>
      </c>
      <c r="F26" s="8">
        <f t="shared" si="3"/>
      </c>
      <c r="G26" s="7">
        <f t="shared" si="4"/>
      </c>
      <c r="H26" s="8">
        <f t="shared" si="5"/>
      </c>
      <c r="I26" s="7">
        <f t="shared" si="6"/>
      </c>
      <c r="J26" s="8">
        <f t="shared" si="7"/>
      </c>
      <c r="K26" s="7">
        <f t="shared" si="8"/>
      </c>
      <c r="L26" s="8">
        <f t="shared" si="9"/>
      </c>
    </row>
    <row r="27" spans="2:12" ht="15" customHeight="1">
      <c r="B27" s="1">
        <v>2.8</v>
      </c>
      <c r="C27" s="7">
        <f t="shared" si="0"/>
      </c>
      <c r="D27" s="8">
        <f t="shared" si="1"/>
      </c>
      <c r="E27" s="7">
        <f t="shared" si="2"/>
      </c>
      <c r="F27" s="8">
        <f t="shared" si="3"/>
      </c>
      <c r="G27" s="7">
        <f t="shared" si="4"/>
      </c>
      <c r="H27" s="8">
        <f t="shared" si="5"/>
      </c>
      <c r="I27" s="7">
        <f t="shared" si="6"/>
      </c>
      <c r="J27" s="8">
        <f t="shared" si="7"/>
      </c>
      <c r="K27" s="7">
        <f t="shared" si="8"/>
      </c>
      <c r="L27" s="8">
        <f t="shared" si="9"/>
      </c>
    </row>
    <row r="28" spans="2:12" ht="15" customHeight="1">
      <c r="B28" s="1">
        <v>3</v>
      </c>
      <c r="C28" s="7">
        <f t="shared" si="0"/>
      </c>
      <c r="D28" s="8">
        <f t="shared" si="1"/>
      </c>
      <c r="E28" s="7">
        <f t="shared" si="2"/>
      </c>
      <c r="F28" s="8">
        <f t="shared" si="3"/>
      </c>
      <c r="G28" s="7">
        <f t="shared" si="4"/>
      </c>
      <c r="H28" s="8">
        <f t="shared" si="5"/>
      </c>
      <c r="I28" s="7">
        <f t="shared" si="6"/>
      </c>
      <c r="J28" s="8">
        <f t="shared" si="7"/>
      </c>
      <c r="K28" s="7">
        <f t="shared" si="8"/>
      </c>
      <c r="L28" s="8">
        <f t="shared" si="9"/>
      </c>
    </row>
    <row r="29" spans="2:12" ht="15" customHeight="1">
      <c r="B29" s="1">
        <v>3.3</v>
      </c>
      <c r="C29" s="7">
        <f t="shared" si="0"/>
      </c>
      <c r="D29" s="8">
        <f t="shared" si="1"/>
      </c>
      <c r="E29" s="7">
        <f t="shared" si="2"/>
      </c>
      <c r="F29" s="8">
        <f t="shared" si="3"/>
      </c>
      <c r="G29" s="7">
        <f t="shared" si="4"/>
      </c>
      <c r="H29" s="8">
        <f t="shared" si="5"/>
      </c>
      <c r="I29" s="7">
        <f t="shared" si="6"/>
      </c>
      <c r="J29" s="8">
        <f t="shared" si="7"/>
      </c>
      <c r="K29" s="7">
        <f t="shared" si="8"/>
      </c>
      <c r="L29" s="8">
        <f t="shared" si="9"/>
      </c>
    </row>
    <row r="30" spans="2:12" ht="15" customHeight="1">
      <c r="B30" s="1">
        <v>3.5</v>
      </c>
      <c r="C30" s="7">
        <f t="shared" si="0"/>
      </c>
      <c r="D30" s="8">
        <f t="shared" si="1"/>
      </c>
      <c r="E30" s="7">
        <f t="shared" si="2"/>
      </c>
      <c r="F30" s="8">
        <f t="shared" si="3"/>
      </c>
      <c r="G30" s="7">
        <f t="shared" si="4"/>
      </c>
      <c r="H30" s="8">
        <f t="shared" si="5"/>
      </c>
      <c r="I30" s="7">
        <f t="shared" si="6"/>
      </c>
      <c r="J30" s="8">
        <f t="shared" si="7"/>
      </c>
      <c r="K30" s="7">
        <f t="shared" si="8"/>
      </c>
      <c r="L30" s="8">
        <f t="shared" si="9"/>
      </c>
    </row>
    <row r="31" spans="2:12" ht="15" customHeight="1">
      <c r="B31" s="1">
        <v>3.8</v>
      </c>
      <c r="C31" s="7">
        <f t="shared" si="0"/>
      </c>
      <c r="D31" s="8">
        <f t="shared" si="1"/>
      </c>
      <c r="E31" s="7">
        <f t="shared" si="2"/>
      </c>
      <c r="F31" s="8">
        <f t="shared" si="3"/>
      </c>
      <c r="G31" s="7">
        <f t="shared" si="4"/>
      </c>
      <c r="H31" s="8">
        <f t="shared" si="5"/>
      </c>
      <c r="I31" s="7">
        <f t="shared" si="6"/>
      </c>
      <c r="J31" s="8">
        <f t="shared" si="7"/>
      </c>
      <c r="K31" s="7">
        <f t="shared" si="8"/>
      </c>
      <c r="L31" s="8">
        <f t="shared" si="9"/>
      </c>
    </row>
    <row r="32" spans="2:12" ht="15" customHeight="1">
      <c r="B32" s="1">
        <v>4</v>
      </c>
      <c r="C32" s="7">
        <f t="shared" si="0"/>
      </c>
      <c r="D32" s="8">
        <f t="shared" si="1"/>
      </c>
      <c r="E32" s="7">
        <f t="shared" si="2"/>
      </c>
      <c r="F32" s="8">
        <f t="shared" si="3"/>
      </c>
      <c r="G32" s="7">
        <f t="shared" si="4"/>
      </c>
      <c r="H32" s="8">
        <f t="shared" si="5"/>
      </c>
      <c r="I32" s="7">
        <f t="shared" si="6"/>
      </c>
      <c r="J32" s="8">
        <f t="shared" si="7"/>
      </c>
      <c r="K32" s="7">
        <f t="shared" si="8"/>
      </c>
      <c r="L32" s="8">
        <f t="shared" si="9"/>
      </c>
    </row>
    <row r="33" spans="2:12" ht="15" customHeight="1">
      <c r="B33" s="1">
        <v>4.3</v>
      </c>
      <c r="C33" s="7">
        <f t="shared" si="0"/>
      </c>
      <c r="D33" s="8">
        <f t="shared" si="1"/>
      </c>
      <c r="E33" s="7">
        <f t="shared" si="2"/>
      </c>
      <c r="F33" s="8">
        <f t="shared" si="3"/>
      </c>
      <c r="G33" s="7">
        <f t="shared" si="4"/>
      </c>
      <c r="H33" s="8">
        <f t="shared" si="5"/>
      </c>
      <c r="I33" s="7">
        <f t="shared" si="6"/>
      </c>
      <c r="J33" s="8">
        <f t="shared" si="7"/>
      </c>
      <c r="K33" s="7">
        <f t="shared" si="8"/>
      </c>
      <c r="L33" s="8">
        <f t="shared" si="9"/>
      </c>
    </row>
    <row r="34" spans="2:12" ht="15" customHeight="1">
      <c r="B34" s="1">
        <v>4.5</v>
      </c>
      <c r="C34" s="7">
        <f t="shared" si="0"/>
      </c>
      <c r="D34" s="8">
        <f t="shared" si="1"/>
      </c>
      <c r="E34" s="7">
        <f t="shared" si="2"/>
      </c>
      <c r="F34" s="8">
        <f t="shared" si="3"/>
      </c>
      <c r="G34" s="7">
        <f t="shared" si="4"/>
      </c>
      <c r="H34" s="8">
        <f t="shared" si="5"/>
      </c>
      <c r="I34" s="7">
        <f t="shared" si="6"/>
      </c>
      <c r="J34" s="8">
        <f t="shared" si="7"/>
      </c>
      <c r="K34" s="7">
        <f t="shared" si="8"/>
      </c>
      <c r="L34" s="8">
        <f t="shared" si="9"/>
      </c>
    </row>
    <row r="35" spans="2:12" ht="15" customHeight="1">
      <c r="B35" s="1">
        <v>4.8</v>
      </c>
      <c r="C35" s="7">
        <f t="shared" si="0"/>
      </c>
      <c r="D35" s="8">
        <f t="shared" si="1"/>
      </c>
      <c r="E35" s="7">
        <f t="shared" si="2"/>
      </c>
      <c r="F35" s="8">
        <f t="shared" si="3"/>
      </c>
      <c r="G35" s="7">
        <f t="shared" si="4"/>
      </c>
      <c r="H35" s="8">
        <f t="shared" si="5"/>
      </c>
      <c r="I35" s="7">
        <f t="shared" si="6"/>
      </c>
      <c r="J35" s="8">
        <f t="shared" si="7"/>
      </c>
      <c r="K35" s="7">
        <f t="shared" si="8"/>
      </c>
      <c r="L35" s="8">
        <f t="shared" si="9"/>
      </c>
    </row>
    <row r="36" spans="2:12" ht="15" customHeight="1">
      <c r="B36" s="1">
        <v>5</v>
      </c>
      <c r="C36" s="7">
        <f t="shared" si="0"/>
      </c>
      <c r="D36" s="8">
        <f t="shared" si="1"/>
      </c>
      <c r="E36" s="7">
        <f t="shared" si="2"/>
      </c>
      <c r="F36" s="8">
        <f t="shared" si="3"/>
      </c>
      <c r="G36" s="7">
        <f t="shared" si="4"/>
      </c>
      <c r="H36" s="8">
        <f t="shared" si="5"/>
      </c>
      <c r="I36" s="7">
        <f t="shared" si="6"/>
      </c>
      <c r="J36" s="8">
        <f t="shared" si="7"/>
      </c>
      <c r="K36" s="7">
        <f t="shared" si="8"/>
      </c>
      <c r="L36" s="8">
        <f t="shared" si="9"/>
      </c>
    </row>
    <row r="37" spans="2:12" ht="15" customHeight="1">
      <c r="B37" s="1">
        <v>5.3</v>
      </c>
      <c r="C37" s="7">
        <f t="shared" si="0"/>
      </c>
      <c r="D37" s="8">
        <f t="shared" si="1"/>
      </c>
      <c r="E37" s="7">
        <f t="shared" si="2"/>
      </c>
      <c r="F37" s="8">
        <f t="shared" si="3"/>
      </c>
      <c r="G37" s="7">
        <f t="shared" si="4"/>
      </c>
      <c r="H37" s="8">
        <f t="shared" si="5"/>
      </c>
      <c r="I37" s="7">
        <f t="shared" si="6"/>
      </c>
      <c r="J37" s="8">
        <f t="shared" si="7"/>
      </c>
      <c r="K37" s="7">
        <f t="shared" si="8"/>
      </c>
      <c r="L37" s="8">
        <f t="shared" si="9"/>
      </c>
    </row>
    <row r="38" spans="2:12" ht="15" customHeight="1">
      <c r="B38" s="1">
        <v>5.5</v>
      </c>
      <c r="C38" s="7">
        <f t="shared" si="0"/>
      </c>
      <c r="D38" s="8">
        <f t="shared" si="1"/>
      </c>
      <c r="E38" s="7">
        <f t="shared" si="2"/>
      </c>
      <c r="F38" s="8">
        <f t="shared" si="3"/>
      </c>
      <c r="G38" s="7">
        <f t="shared" si="4"/>
      </c>
      <c r="H38" s="8">
        <f t="shared" si="5"/>
      </c>
      <c r="I38" s="7">
        <f t="shared" si="6"/>
      </c>
      <c r="J38" s="8">
        <f t="shared" si="7"/>
      </c>
      <c r="K38" s="7">
        <f t="shared" si="8"/>
      </c>
      <c r="L38" s="8">
        <f t="shared" si="9"/>
      </c>
    </row>
    <row r="39" spans="2:12" ht="15" customHeight="1">
      <c r="B39" s="1">
        <v>5.8</v>
      </c>
      <c r="C39" s="7">
        <f t="shared" si="0"/>
      </c>
      <c r="D39" s="8">
        <f t="shared" si="1"/>
      </c>
      <c r="E39" s="7">
        <f t="shared" si="2"/>
      </c>
      <c r="F39" s="8">
        <f t="shared" si="3"/>
      </c>
      <c r="G39" s="7">
        <f t="shared" si="4"/>
      </c>
      <c r="H39" s="8">
        <f t="shared" si="5"/>
      </c>
      <c r="I39" s="7">
        <f t="shared" si="6"/>
      </c>
      <c r="J39" s="8">
        <f t="shared" si="7"/>
      </c>
      <c r="K39" s="7">
        <f t="shared" si="8"/>
      </c>
      <c r="L39" s="8">
        <f t="shared" si="9"/>
      </c>
    </row>
    <row r="40" spans="2:12" ht="15" customHeight="1">
      <c r="B40" s="1">
        <v>6</v>
      </c>
      <c r="C40" s="7">
        <f t="shared" si="0"/>
      </c>
      <c r="D40" s="8">
        <f t="shared" si="1"/>
      </c>
      <c r="E40" s="7">
        <f t="shared" si="2"/>
      </c>
      <c r="F40" s="8">
        <f t="shared" si="3"/>
      </c>
      <c r="G40" s="7">
        <f t="shared" si="4"/>
      </c>
      <c r="H40" s="8">
        <f t="shared" si="5"/>
      </c>
      <c r="I40" s="7">
        <f t="shared" si="6"/>
      </c>
      <c r="J40" s="8">
        <f t="shared" si="7"/>
      </c>
      <c r="K40" s="7">
        <f t="shared" si="8"/>
      </c>
      <c r="L40" s="8">
        <f t="shared" si="9"/>
      </c>
    </row>
    <row r="41" spans="2:12" ht="15" customHeight="1">
      <c r="B41" s="1">
        <v>6.3</v>
      </c>
      <c r="C41" s="7">
        <f t="shared" si="0"/>
      </c>
      <c r="D41" s="8">
        <f t="shared" si="1"/>
      </c>
      <c r="E41" s="7">
        <f t="shared" si="2"/>
      </c>
      <c r="F41" s="8">
        <f t="shared" si="3"/>
      </c>
      <c r="G41" s="7">
        <f t="shared" si="4"/>
      </c>
      <c r="H41" s="8">
        <f t="shared" si="5"/>
      </c>
      <c r="I41" s="7">
        <f t="shared" si="6"/>
      </c>
      <c r="J41" s="8">
        <f t="shared" si="7"/>
      </c>
      <c r="K41" s="7">
        <f t="shared" si="8"/>
      </c>
      <c r="L41" s="8">
        <f t="shared" si="9"/>
      </c>
    </row>
    <row r="42" spans="2:12" ht="15" customHeight="1">
      <c r="B42" s="1">
        <v>6.5</v>
      </c>
      <c r="C42" s="7">
        <f t="shared" si="0"/>
      </c>
      <c r="D42" s="8">
        <f t="shared" si="1"/>
      </c>
      <c r="E42" s="7">
        <f t="shared" si="2"/>
      </c>
      <c r="F42" s="8">
        <f t="shared" si="3"/>
      </c>
      <c r="G42" s="7">
        <f t="shared" si="4"/>
      </c>
      <c r="H42" s="8">
        <f t="shared" si="5"/>
      </c>
      <c r="I42" s="7">
        <f t="shared" si="6"/>
      </c>
      <c r="J42" s="8">
        <f t="shared" si="7"/>
      </c>
      <c r="K42" s="7">
        <f t="shared" si="8"/>
      </c>
      <c r="L42" s="8">
        <f t="shared" si="9"/>
      </c>
    </row>
    <row r="43" spans="2:12" ht="15" customHeight="1">
      <c r="B43" s="1">
        <v>6.8</v>
      </c>
      <c r="C43" s="7">
        <f t="shared" si="0"/>
      </c>
      <c r="D43" s="8">
        <f t="shared" si="1"/>
      </c>
      <c r="E43" s="7">
        <f t="shared" si="2"/>
      </c>
      <c r="F43" s="8">
        <f t="shared" si="3"/>
      </c>
      <c r="G43" s="7">
        <f t="shared" si="4"/>
      </c>
      <c r="H43" s="8">
        <f t="shared" si="5"/>
      </c>
      <c r="I43" s="7">
        <f t="shared" si="6"/>
      </c>
      <c r="J43" s="8">
        <f t="shared" si="7"/>
      </c>
      <c r="K43" s="7">
        <f t="shared" si="8"/>
      </c>
      <c r="L43" s="8">
        <f t="shared" si="9"/>
      </c>
    </row>
    <row r="44" spans="2:12" ht="15" customHeight="1">
      <c r="B44" s="1">
        <v>7</v>
      </c>
      <c r="C44" s="7">
        <f t="shared" si="0"/>
      </c>
      <c r="D44" s="8">
        <f t="shared" si="1"/>
      </c>
      <c r="E44" s="7">
        <f t="shared" si="2"/>
      </c>
      <c r="F44" s="8">
        <f t="shared" si="3"/>
      </c>
      <c r="G44" s="7">
        <f t="shared" si="4"/>
      </c>
      <c r="H44" s="8">
        <f t="shared" si="5"/>
      </c>
      <c r="I44" s="7">
        <f t="shared" si="6"/>
      </c>
      <c r="J44" s="8">
        <f t="shared" si="7"/>
      </c>
      <c r="K44" s="7">
        <f t="shared" si="8"/>
      </c>
      <c r="L44" s="8">
        <f t="shared" si="9"/>
      </c>
    </row>
    <row r="45" spans="2:12" ht="15" customHeight="1">
      <c r="B45" s="1">
        <v>7.3</v>
      </c>
      <c r="C45" s="7">
        <f t="shared" si="0"/>
      </c>
      <c r="D45" s="8">
        <f t="shared" si="1"/>
      </c>
      <c r="E45" s="7">
        <f t="shared" si="2"/>
      </c>
      <c r="F45" s="8">
        <f t="shared" si="3"/>
      </c>
      <c r="G45" s="7">
        <f t="shared" si="4"/>
      </c>
      <c r="H45" s="8">
        <f t="shared" si="5"/>
      </c>
      <c r="I45" s="7">
        <f t="shared" si="6"/>
      </c>
      <c r="J45" s="8">
        <f t="shared" si="7"/>
      </c>
      <c r="K45" s="7">
        <f t="shared" si="8"/>
      </c>
      <c r="L45" s="8">
        <f t="shared" si="9"/>
      </c>
    </row>
    <row r="46" spans="2:12" ht="15" customHeight="1">
      <c r="B46" s="1">
        <v>7.5</v>
      </c>
      <c r="C46" s="7">
        <f t="shared" si="0"/>
      </c>
      <c r="D46" s="8">
        <f t="shared" si="1"/>
      </c>
      <c r="E46" s="7">
        <f t="shared" si="2"/>
      </c>
      <c r="F46" s="8">
        <f t="shared" si="3"/>
      </c>
      <c r="G46" s="7">
        <f t="shared" si="4"/>
      </c>
      <c r="H46" s="8">
        <f t="shared" si="5"/>
      </c>
      <c r="I46" s="7">
        <f t="shared" si="6"/>
      </c>
      <c r="J46" s="8">
        <f t="shared" si="7"/>
      </c>
      <c r="K46" s="7">
        <f t="shared" si="8"/>
      </c>
      <c r="L46" s="8">
        <f t="shared" si="9"/>
      </c>
    </row>
    <row r="47" spans="2:12" ht="15" customHeight="1">
      <c r="B47" s="1">
        <v>7.8</v>
      </c>
      <c r="C47" s="7">
        <f t="shared" si="0"/>
      </c>
      <c r="D47" s="8">
        <f t="shared" si="1"/>
      </c>
      <c r="E47" s="7">
        <f t="shared" si="2"/>
      </c>
      <c r="F47" s="8">
        <f t="shared" si="3"/>
      </c>
      <c r="G47" s="7">
        <f t="shared" si="4"/>
      </c>
      <c r="H47" s="8">
        <f t="shared" si="5"/>
      </c>
      <c r="I47" s="7">
        <f t="shared" si="6"/>
      </c>
      <c r="J47" s="8">
        <f t="shared" si="7"/>
      </c>
      <c r="K47" s="7">
        <f t="shared" si="8"/>
      </c>
      <c r="L47" s="8">
        <f t="shared" si="9"/>
      </c>
    </row>
    <row r="48" spans="2:12" ht="15" customHeight="1">
      <c r="B48" s="1">
        <v>8</v>
      </c>
      <c r="C48" s="7">
        <f t="shared" si="0"/>
      </c>
      <c r="D48" s="8">
        <f t="shared" si="1"/>
      </c>
      <c r="E48" s="7">
        <f t="shared" si="2"/>
      </c>
      <c r="F48" s="8">
        <f t="shared" si="3"/>
      </c>
      <c r="G48" s="7">
        <f t="shared" si="4"/>
      </c>
      <c r="H48" s="8">
        <f t="shared" si="5"/>
      </c>
      <c r="I48" s="7">
        <f t="shared" si="6"/>
      </c>
      <c r="J48" s="8">
        <f t="shared" si="7"/>
      </c>
      <c r="K48" s="7">
        <f t="shared" si="8"/>
      </c>
      <c r="L48" s="8">
        <f t="shared" si="9"/>
      </c>
    </row>
    <row r="49" spans="2:12" ht="15" customHeight="1">
      <c r="B49" s="1">
        <v>8.3</v>
      </c>
      <c r="C49" s="7">
        <f t="shared" si="0"/>
      </c>
      <c r="D49" s="8">
        <f t="shared" si="1"/>
      </c>
      <c r="E49" s="7">
        <f t="shared" si="2"/>
      </c>
      <c r="F49" s="8">
        <f t="shared" si="3"/>
      </c>
      <c r="G49" s="7">
        <f t="shared" si="4"/>
      </c>
      <c r="H49" s="8">
        <f t="shared" si="5"/>
      </c>
      <c r="I49" s="7">
        <f t="shared" si="6"/>
      </c>
      <c r="J49" s="8">
        <f t="shared" si="7"/>
      </c>
      <c r="K49" s="7">
        <f t="shared" si="8"/>
      </c>
      <c r="L49" s="8">
        <f t="shared" si="9"/>
      </c>
    </row>
    <row r="50" spans="2:12" ht="15" customHeight="1">
      <c r="B50" s="1">
        <v>8.5</v>
      </c>
      <c r="C50" s="7">
        <f t="shared" si="0"/>
      </c>
      <c r="D50" s="8">
        <f t="shared" si="1"/>
      </c>
      <c r="E50" s="7">
        <f t="shared" si="2"/>
      </c>
      <c r="F50" s="8">
        <f t="shared" si="3"/>
      </c>
      <c r="G50" s="7">
        <f t="shared" si="4"/>
      </c>
      <c r="H50" s="8">
        <f t="shared" si="5"/>
      </c>
      <c r="I50" s="7">
        <f t="shared" si="6"/>
      </c>
      <c r="J50" s="8">
        <f t="shared" si="7"/>
      </c>
      <c r="K50" s="7">
        <f t="shared" si="8"/>
      </c>
      <c r="L50" s="8">
        <f t="shared" si="9"/>
      </c>
    </row>
    <row r="51" spans="2:12" ht="15" customHeight="1">
      <c r="B51" s="1">
        <v>8.8</v>
      </c>
      <c r="C51" s="7">
        <f t="shared" si="0"/>
      </c>
      <c r="D51" s="8">
        <f t="shared" si="1"/>
      </c>
      <c r="E51" s="7">
        <f t="shared" si="2"/>
      </c>
      <c r="F51" s="8">
        <f t="shared" si="3"/>
      </c>
      <c r="G51" s="7">
        <f t="shared" si="4"/>
      </c>
      <c r="H51" s="8">
        <f t="shared" si="5"/>
      </c>
      <c r="I51" s="7">
        <f t="shared" si="6"/>
      </c>
      <c r="J51" s="8">
        <f t="shared" si="7"/>
      </c>
      <c r="K51" s="7">
        <f t="shared" si="8"/>
      </c>
      <c r="L51" s="8">
        <f t="shared" si="9"/>
      </c>
    </row>
    <row r="52" spans="2:12" ht="15" customHeight="1">
      <c r="B52" s="1">
        <v>9</v>
      </c>
      <c r="C52" s="7">
        <f t="shared" si="0"/>
      </c>
      <c r="D52" s="8">
        <f t="shared" si="1"/>
      </c>
      <c r="E52" s="7">
        <f t="shared" si="2"/>
      </c>
      <c r="F52" s="8">
        <f t="shared" si="3"/>
      </c>
      <c r="G52" s="7">
        <f t="shared" si="4"/>
      </c>
      <c r="H52" s="8">
        <f t="shared" si="5"/>
      </c>
      <c r="I52" s="7">
        <f t="shared" si="6"/>
      </c>
      <c r="J52" s="8">
        <f t="shared" si="7"/>
      </c>
      <c r="K52" s="7">
        <f t="shared" si="8"/>
      </c>
      <c r="L52" s="8">
        <f t="shared" si="9"/>
      </c>
    </row>
    <row r="53" spans="2:12" ht="15" customHeight="1">
      <c r="B53" s="1">
        <v>9.3</v>
      </c>
      <c r="C53" s="7">
        <f t="shared" si="0"/>
      </c>
      <c r="D53" s="8">
        <f t="shared" si="1"/>
      </c>
      <c r="E53" s="7">
        <f t="shared" si="2"/>
      </c>
      <c r="F53" s="8">
        <f t="shared" si="3"/>
      </c>
      <c r="G53" s="7">
        <f t="shared" si="4"/>
      </c>
      <c r="H53" s="8">
        <f t="shared" si="5"/>
      </c>
      <c r="I53" s="7">
        <f t="shared" si="6"/>
      </c>
      <c r="J53" s="8">
        <f t="shared" si="7"/>
      </c>
      <c r="K53" s="7">
        <f t="shared" si="8"/>
      </c>
      <c r="L53" s="8">
        <f t="shared" si="9"/>
      </c>
    </row>
    <row r="54" spans="2:12" ht="15" customHeight="1">
      <c r="B54" s="1">
        <v>9.5</v>
      </c>
      <c r="C54" s="7">
        <f t="shared" si="0"/>
      </c>
      <c r="D54" s="8">
        <f t="shared" si="1"/>
      </c>
      <c r="E54" s="7">
        <f t="shared" si="2"/>
      </c>
      <c r="F54" s="8">
        <f t="shared" si="3"/>
      </c>
      <c r="G54" s="7">
        <f t="shared" si="4"/>
      </c>
      <c r="H54" s="8">
        <f t="shared" si="5"/>
      </c>
      <c r="I54" s="7">
        <f t="shared" si="6"/>
      </c>
      <c r="J54" s="8">
        <f t="shared" si="7"/>
      </c>
      <c r="K54" s="7">
        <f t="shared" si="8"/>
      </c>
      <c r="L54" s="8">
        <f t="shared" si="9"/>
      </c>
    </row>
    <row r="55" spans="2:12" ht="15" customHeight="1">
      <c r="B55" s="1">
        <v>9.8</v>
      </c>
      <c r="C55" s="7">
        <f t="shared" si="0"/>
      </c>
      <c r="D55" s="8">
        <f t="shared" si="1"/>
      </c>
      <c r="E55" s="7">
        <f t="shared" si="2"/>
      </c>
      <c r="F55" s="8">
        <f t="shared" si="3"/>
      </c>
      <c r="G55" s="7">
        <f t="shared" si="4"/>
      </c>
      <c r="H55" s="8">
        <f t="shared" si="5"/>
      </c>
      <c r="I55" s="7">
        <f t="shared" si="6"/>
      </c>
      <c r="J55" s="8">
        <f t="shared" si="7"/>
      </c>
      <c r="K55" s="7">
        <f t="shared" si="8"/>
      </c>
      <c r="L55" s="8">
        <f t="shared" si="9"/>
      </c>
    </row>
    <row r="56" spans="2:12" ht="15" customHeight="1">
      <c r="B56" s="1">
        <v>10</v>
      </c>
      <c r="C56" s="7">
        <f t="shared" si="0"/>
      </c>
      <c r="D56" s="8">
        <f t="shared" si="1"/>
      </c>
      <c r="E56" s="7">
        <f t="shared" si="2"/>
      </c>
      <c r="F56" s="8">
        <f t="shared" si="3"/>
      </c>
      <c r="G56" s="7">
        <f t="shared" si="4"/>
      </c>
      <c r="H56" s="8">
        <f t="shared" si="5"/>
      </c>
      <c r="I56" s="7">
        <f t="shared" si="6"/>
      </c>
      <c r="J56" s="8">
        <f t="shared" si="7"/>
      </c>
      <c r="K56" s="7">
        <f t="shared" si="8"/>
      </c>
      <c r="L56" s="8">
        <f t="shared" si="9"/>
      </c>
    </row>
  </sheetData>
  <sheetProtection sheet="1" objects="1" scenarios="1"/>
  <mergeCells count="28">
    <mergeCell ref="I8:J8"/>
    <mergeCell ref="I9:J9"/>
    <mergeCell ref="C8:D8"/>
    <mergeCell ref="C7:D7"/>
    <mergeCell ref="G9:H9"/>
    <mergeCell ref="C9:D9"/>
    <mergeCell ref="E7:F7"/>
    <mergeCell ref="E8:F8"/>
    <mergeCell ref="E9:F9"/>
    <mergeCell ref="K8:L8"/>
    <mergeCell ref="K9:L9"/>
    <mergeCell ref="B4:L4"/>
    <mergeCell ref="G8:H8"/>
    <mergeCell ref="C5:D5"/>
    <mergeCell ref="C6:D6"/>
    <mergeCell ref="G6:H6"/>
    <mergeCell ref="E6:F6"/>
    <mergeCell ref="K5:L5"/>
    <mergeCell ref="I7:J7"/>
    <mergeCell ref="G5:H5"/>
    <mergeCell ref="G7:H7"/>
    <mergeCell ref="B3:F3"/>
    <mergeCell ref="G3:L3"/>
    <mergeCell ref="K6:L6"/>
    <mergeCell ref="K7:L7"/>
    <mergeCell ref="E5:F5"/>
    <mergeCell ref="I5:J5"/>
    <mergeCell ref="I6:J6"/>
  </mergeCells>
  <printOptions/>
  <pageMargins left="0.4724409448818898" right="0.1968503937007874" top="0.31496062992125984" bottom="0.1968503937007874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3:L56"/>
  <sheetViews>
    <sheetView showZeros="0" workbookViewId="0" topLeftCell="A1">
      <selection activeCell="A1" sqref="A1"/>
    </sheetView>
  </sheetViews>
  <sheetFormatPr defaultColWidth="9.00390625" defaultRowHeight="15" customHeight="1"/>
  <cols>
    <col min="1" max="1" width="2.625" style="2" customWidth="1"/>
    <col min="2" max="2" width="11.625" style="2" customWidth="1"/>
    <col min="3" max="12" width="8.125" style="2" customWidth="1"/>
    <col min="13" max="13" width="2.625" style="2" customWidth="1"/>
    <col min="14" max="16384" width="9.00390625" style="2" customWidth="1"/>
  </cols>
  <sheetData>
    <row r="3" spans="2:12" ht="15" customHeight="1">
      <c r="B3" s="28" t="s">
        <v>11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ht="15" customHeight="1">
      <c r="B4" s="23" t="s">
        <v>7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2:12" ht="15" customHeight="1">
      <c r="B5" s="3" t="s">
        <v>0</v>
      </c>
      <c r="C5" s="26"/>
      <c r="D5" s="27"/>
      <c r="E5" s="26"/>
      <c r="F5" s="27"/>
      <c r="G5" s="26"/>
      <c r="H5" s="27"/>
      <c r="I5" s="26"/>
      <c r="J5" s="27"/>
      <c r="K5" s="26"/>
      <c r="L5" s="27"/>
    </row>
    <row r="6" spans="2:12" ht="15" customHeight="1">
      <c r="B6" s="4" t="s">
        <v>8</v>
      </c>
      <c r="C6" s="21"/>
      <c r="D6" s="22"/>
      <c r="E6" s="21"/>
      <c r="F6" s="22"/>
      <c r="G6" s="21"/>
      <c r="H6" s="22"/>
      <c r="I6" s="21"/>
      <c r="J6" s="22"/>
      <c r="K6" s="21"/>
      <c r="L6" s="22"/>
    </row>
    <row r="7" spans="2:12" ht="15" customHeight="1">
      <c r="B7" s="4" t="s">
        <v>4</v>
      </c>
      <c r="C7" s="21"/>
      <c r="D7" s="22"/>
      <c r="E7" s="21"/>
      <c r="F7" s="22"/>
      <c r="G7" s="21"/>
      <c r="H7" s="22"/>
      <c r="I7" s="21"/>
      <c r="J7" s="22"/>
      <c r="K7" s="21"/>
      <c r="L7" s="22"/>
    </row>
    <row r="8" spans="2:12" ht="15" customHeight="1">
      <c r="B8" s="4" t="s">
        <v>5</v>
      </c>
      <c r="C8" s="17">
        <f>IF(C6+C7=0,"",ROUNDDOWN(C6/C7,4))</f>
      </c>
      <c r="D8" s="18"/>
      <c r="E8" s="17">
        <f>IF(E6+E7=0,"",ROUNDDOWN(E6/E7,4))</f>
      </c>
      <c r="F8" s="18"/>
      <c r="G8" s="17">
        <f>IF(G6+G7=0,"",ROUNDDOWN(G6/G7,4))</f>
      </c>
      <c r="H8" s="18"/>
      <c r="I8" s="17">
        <f>IF(I6+I7=0,"",ROUNDDOWN(I6/I7,4))</f>
      </c>
      <c r="J8" s="18"/>
      <c r="K8" s="17">
        <f>IF(K6+K7=0,"",ROUNDDOWN(K6/K7,4))</f>
      </c>
      <c r="L8" s="18"/>
    </row>
    <row r="9" spans="2:12" ht="15" customHeight="1" thickBot="1">
      <c r="B9" s="5" t="s">
        <v>1</v>
      </c>
      <c r="C9" s="19">
        <v>0.013</v>
      </c>
      <c r="D9" s="20"/>
      <c r="E9" s="19">
        <v>0.013</v>
      </c>
      <c r="F9" s="20"/>
      <c r="G9" s="19">
        <v>0.013</v>
      </c>
      <c r="H9" s="20"/>
      <c r="I9" s="19">
        <v>0.013</v>
      </c>
      <c r="J9" s="20"/>
      <c r="K9" s="19">
        <v>0.013</v>
      </c>
      <c r="L9" s="20"/>
    </row>
    <row r="10" spans="2:12" ht="15" customHeight="1" thickTop="1">
      <c r="B10" s="6" t="s">
        <v>6</v>
      </c>
      <c r="C10" s="6" t="s">
        <v>9</v>
      </c>
      <c r="D10" s="6" t="s">
        <v>10</v>
      </c>
      <c r="E10" s="6" t="s">
        <v>9</v>
      </c>
      <c r="F10" s="6" t="s">
        <v>10</v>
      </c>
      <c r="G10" s="6" t="s">
        <v>9</v>
      </c>
      <c r="H10" s="6" t="s">
        <v>10</v>
      </c>
      <c r="I10" s="6" t="s">
        <v>9</v>
      </c>
      <c r="J10" s="6" t="s">
        <v>10</v>
      </c>
      <c r="K10" s="6" t="s">
        <v>9</v>
      </c>
      <c r="L10" s="6" t="s">
        <v>10</v>
      </c>
    </row>
    <row r="11" spans="2:12" ht="15" customHeight="1">
      <c r="B11" s="1">
        <v>0.1</v>
      </c>
      <c r="C11" s="7">
        <f aca="true" t="shared" si="0" ref="C11:C56">IF(C$6+C$7=0,"",ROUNDDOWN(1/C$9*C$8^(2/3)*($B11/100)^(1/2),4))</f>
      </c>
      <c r="D11" s="8">
        <f aca="true" t="shared" si="1" ref="D11:D56">IF(C$6+C$7=0,"",ROUNDDOWN(C$6*C11,4))</f>
      </c>
      <c r="E11" s="7">
        <f aca="true" t="shared" si="2" ref="E11:E56">IF(E$6+E$7=0,"",ROUNDDOWN(1/E$9*E$8^(2/3)*($B11/100)^(1/2),4))</f>
      </c>
      <c r="F11" s="8">
        <f aca="true" t="shared" si="3" ref="F11:F56">IF(E$6+E$7=0,"",ROUNDDOWN(E$6*E11,4))</f>
      </c>
      <c r="G11" s="7">
        <f aca="true" t="shared" si="4" ref="G11:G56">IF(G$6+G$7=0,"",ROUNDDOWN(1/G$9*G$8^(2/3)*($B11/100)^(1/2),4))</f>
      </c>
      <c r="H11" s="8">
        <f aca="true" t="shared" si="5" ref="H11:H56">IF(G$6+G$7=0,"",ROUNDDOWN(G$6*G11,4))</f>
      </c>
      <c r="I11" s="7">
        <f aca="true" t="shared" si="6" ref="I11:I56">IF(I$6+I$7=0,"",ROUNDDOWN(1/I$9*I$8^(2/3)*($B11/100)^(1/2),4))</f>
      </c>
      <c r="J11" s="8">
        <f aca="true" t="shared" si="7" ref="J11:J56">IF(I$6+I$7=0,"",ROUNDDOWN(I$6*I11,4))</f>
      </c>
      <c r="K11" s="7">
        <f aca="true" t="shared" si="8" ref="K11:K56">IF(K$6+K$7=0,"",ROUNDDOWN(1/K$9*K$8^(2/3)*($B11/100)^(1/2),4))</f>
      </c>
      <c r="L11" s="8">
        <f aca="true" t="shared" si="9" ref="L11:L56">IF(K$6+K$7=0,"",ROUNDDOWN(K$6*K11,4))</f>
      </c>
    </row>
    <row r="12" spans="2:12" ht="15" customHeight="1">
      <c r="B12" s="1">
        <v>0.2</v>
      </c>
      <c r="C12" s="7">
        <f t="shared" si="0"/>
      </c>
      <c r="D12" s="8">
        <f t="shared" si="1"/>
      </c>
      <c r="E12" s="7">
        <f t="shared" si="2"/>
      </c>
      <c r="F12" s="8">
        <f t="shared" si="3"/>
      </c>
      <c r="G12" s="7">
        <f t="shared" si="4"/>
      </c>
      <c r="H12" s="8">
        <f t="shared" si="5"/>
      </c>
      <c r="I12" s="7">
        <f t="shared" si="6"/>
      </c>
      <c r="J12" s="8">
        <f t="shared" si="7"/>
      </c>
      <c r="K12" s="7">
        <f t="shared" si="8"/>
      </c>
      <c r="L12" s="8">
        <f t="shared" si="9"/>
      </c>
    </row>
    <row r="13" spans="2:12" ht="15" customHeight="1">
      <c r="B13" s="1">
        <v>0.3</v>
      </c>
      <c r="C13" s="7">
        <f t="shared" si="0"/>
      </c>
      <c r="D13" s="8">
        <f t="shared" si="1"/>
      </c>
      <c r="E13" s="7">
        <f t="shared" si="2"/>
      </c>
      <c r="F13" s="8">
        <f t="shared" si="3"/>
      </c>
      <c r="G13" s="7">
        <f t="shared" si="4"/>
      </c>
      <c r="H13" s="8">
        <f t="shared" si="5"/>
      </c>
      <c r="I13" s="7">
        <f t="shared" si="6"/>
      </c>
      <c r="J13" s="8">
        <f t="shared" si="7"/>
      </c>
      <c r="K13" s="7">
        <f t="shared" si="8"/>
      </c>
      <c r="L13" s="8">
        <f t="shared" si="9"/>
      </c>
    </row>
    <row r="14" spans="2:12" ht="15" customHeight="1">
      <c r="B14" s="1">
        <v>0.4</v>
      </c>
      <c r="C14" s="7">
        <f t="shared" si="0"/>
      </c>
      <c r="D14" s="8">
        <f t="shared" si="1"/>
      </c>
      <c r="E14" s="7">
        <f t="shared" si="2"/>
      </c>
      <c r="F14" s="8">
        <f t="shared" si="3"/>
      </c>
      <c r="G14" s="7">
        <f t="shared" si="4"/>
      </c>
      <c r="H14" s="8">
        <f t="shared" si="5"/>
      </c>
      <c r="I14" s="7">
        <f t="shared" si="6"/>
      </c>
      <c r="J14" s="8">
        <f t="shared" si="7"/>
      </c>
      <c r="K14" s="7">
        <f t="shared" si="8"/>
      </c>
      <c r="L14" s="8">
        <f t="shared" si="9"/>
      </c>
    </row>
    <row r="15" spans="2:12" ht="15" customHeight="1">
      <c r="B15" s="1">
        <v>0.5</v>
      </c>
      <c r="C15" s="7">
        <f t="shared" si="0"/>
      </c>
      <c r="D15" s="8">
        <f t="shared" si="1"/>
      </c>
      <c r="E15" s="7">
        <f t="shared" si="2"/>
      </c>
      <c r="F15" s="8">
        <f t="shared" si="3"/>
      </c>
      <c r="G15" s="7">
        <f t="shared" si="4"/>
      </c>
      <c r="H15" s="8">
        <f t="shared" si="5"/>
      </c>
      <c r="I15" s="7">
        <f t="shared" si="6"/>
      </c>
      <c r="J15" s="8">
        <f t="shared" si="7"/>
      </c>
      <c r="K15" s="7">
        <f t="shared" si="8"/>
      </c>
      <c r="L15" s="8">
        <f t="shared" si="9"/>
      </c>
    </row>
    <row r="16" spans="2:12" ht="15" customHeight="1">
      <c r="B16" s="1">
        <v>0.6</v>
      </c>
      <c r="C16" s="7">
        <f t="shared" si="0"/>
      </c>
      <c r="D16" s="8">
        <f t="shared" si="1"/>
      </c>
      <c r="E16" s="7">
        <f t="shared" si="2"/>
      </c>
      <c r="F16" s="8">
        <f t="shared" si="3"/>
      </c>
      <c r="G16" s="7">
        <f t="shared" si="4"/>
      </c>
      <c r="H16" s="8">
        <f t="shared" si="5"/>
      </c>
      <c r="I16" s="7">
        <f t="shared" si="6"/>
      </c>
      <c r="J16" s="8">
        <f t="shared" si="7"/>
      </c>
      <c r="K16" s="7">
        <f t="shared" si="8"/>
      </c>
      <c r="L16" s="8">
        <f t="shared" si="9"/>
      </c>
    </row>
    <row r="17" spans="2:12" ht="15" customHeight="1">
      <c r="B17" s="1">
        <v>0.7</v>
      </c>
      <c r="C17" s="7">
        <f t="shared" si="0"/>
      </c>
      <c r="D17" s="8">
        <f t="shared" si="1"/>
      </c>
      <c r="E17" s="7">
        <f t="shared" si="2"/>
      </c>
      <c r="F17" s="8">
        <f t="shared" si="3"/>
      </c>
      <c r="G17" s="7">
        <f t="shared" si="4"/>
      </c>
      <c r="H17" s="8">
        <f t="shared" si="5"/>
      </c>
      <c r="I17" s="7">
        <f t="shared" si="6"/>
      </c>
      <c r="J17" s="8">
        <f t="shared" si="7"/>
      </c>
      <c r="K17" s="7">
        <f t="shared" si="8"/>
      </c>
      <c r="L17" s="8">
        <f t="shared" si="9"/>
      </c>
    </row>
    <row r="18" spans="2:12" ht="15" customHeight="1">
      <c r="B18" s="1">
        <v>0.8</v>
      </c>
      <c r="C18" s="7">
        <f t="shared" si="0"/>
      </c>
      <c r="D18" s="8">
        <f t="shared" si="1"/>
      </c>
      <c r="E18" s="7">
        <f t="shared" si="2"/>
      </c>
      <c r="F18" s="8">
        <f t="shared" si="3"/>
      </c>
      <c r="G18" s="7">
        <f t="shared" si="4"/>
      </c>
      <c r="H18" s="8">
        <f t="shared" si="5"/>
      </c>
      <c r="I18" s="7">
        <f t="shared" si="6"/>
      </c>
      <c r="J18" s="8">
        <f t="shared" si="7"/>
      </c>
      <c r="K18" s="7">
        <f t="shared" si="8"/>
      </c>
      <c r="L18" s="8">
        <f t="shared" si="9"/>
      </c>
    </row>
    <row r="19" spans="2:12" ht="15" customHeight="1">
      <c r="B19" s="1">
        <v>0.9</v>
      </c>
      <c r="C19" s="7">
        <f t="shared" si="0"/>
      </c>
      <c r="D19" s="8">
        <f t="shared" si="1"/>
      </c>
      <c r="E19" s="7">
        <f t="shared" si="2"/>
      </c>
      <c r="F19" s="8">
        <f t="shared" si="3"/>
      </c>
      <c r="G19" s="7">
        <f t="shared" si="4"/>
      </c>
      <c r="H19" s="8">
        <f t="shared" si="5"/>
      </c>
      <c r="I19" s="7">
        <f t="shared" si="6"/>
      </c>
      <c r="J19" s="8">
        <f t="shared" si="7"/>
      </c>
      <c r="K19" s="7">
        <f t="shared" si="8"/>
      </c>
      <c r="L19" s="8">
        <f t="shared" si="9"/>
      </c>
    </row>
    <row r="20" spans="2:12" ht="15" customHeight="1">
      <c r="B20" s="1">
        <v>1</v>
      </c>
      <c r="C20" s="7">
        <f t="shared" si="0"/>
      </c>
      <c r="D20" s="8">
        <f t="shared" si="1"/>
      </c>
      <c r="E20" s="7">
        <f t="shared" si="2"/>
      </c>
      <c r="F20" s="8">
        <f t="shared" si="3"/>
      </c>
      <c r="G20" s="7">
        <f t="shared" si="4"/>
      </c>
      <c r="H20" s="8">
        <f t="shared" si="5"/>
      </c>
      <c r="I20" s="7">
        <f t="shared" si="6"/>
      </c>
      <c r="J20" s="8">
        <f t="shared" si="7"/>
      </c>
      <c r="K20" s="7">
        <f t="shared" si="8"/>
      </c>
      <c r="L20" s="8">
        <f t="shared" si="9"/>
      </c>
    </row>
    <row r="21" spans="2:12" ht="15" customHeight="1">
      <c r="B21" s="1">
        <v>1.3</v>
      </c>
      <c r="C21" s="7">
        <f t="shared" si="0"/>
      </c>
      <c r="D21" s="8">
        <f t="shared" si="1"/>
      </c>
      <c r="E21" s="7">
        <f t="shared" si="2"/>
      </c>
      <c r="F21" s="8">
        <f t="shared" si="3"/>
      </c>
      <c r="G21" s="7">
        <f t="shared" si="4"/>
      </c>
      <c r="H21" s="8">
        <f t="shared" si="5"/>
      </c>
      <c r="I21" s="7">
        <f t="shared" si="6"/>
      </c>
      <c r="J21" s="8">
        <f t="shared" si="7"/>
      </c>
      <c r="K21" s="7">
        <f t="shared" si="8"/>
      </c>
      <c r="L21" s="8">
        <f t="shared" si="9"/>
      </c>
    </row>
    <row r="22" spans="2:12" ht="15" customHeight="1">
      <c r="B22" s="1">
        <v>1.5</v>
      </c>
      <c r="C22" s="7">
        <f t="shared" si="0"/>
      </c>
      <c r="D22" s="8">
        <f t="shared" si="1"/>
      </c>
      <c r="E22" s="7">
        <f t="shared" si="2"/>
      </c>
      <c r="F22" s="8">
        <f t="shared" si="3"/>
      </c>
      <c r="G22" s="7">
        <f t="shared" si="4"/>
      </c>
      <c r="H22" s="8">
        <f t="shared" si="5"/>
      </c>
      <c r="I22" s="7">
        <f t="shared" si="6"/>
      </c>
      <c r="J22" s="8">
        <f t="shared" si="7"/>
      </c>
      <c r="K22" s="7">
        <f t="shared" si="8"/>
      </c>
      <c r="L22" s="8">
        <f t="shared" si="9"/>
      </c>
    </row>
    <row r="23" spans="2:12" ht="15" customHeight="1">
      <c r="B23" s="1">
        <v>1.8</v>
      </c>
      <c r="C23" s="7">
        <f t="shared" si="0"/>
      </c>
      <c r="D23" s="8">
        <f t="shared" si="1"/>
      </c>
      <c r="E23" s="7">
        <f t="shared" si="2"/>
      </c>
      <c r="F23" s="8">
        <f t="shared" si="3"/>
      </c>
      <c r="G23" s="7">
        <f t="shared" si="4"/>
      </c>
      <c r="H23" s="8">
        <f t="shared" si="5"/>
      </c>
      <c r="I23" s="7">
        <f t="shared" si="6"/>
      </c>
      <c r="J23" s="8">
        <f t="shared" si="7"/>
      </c>
      <c r="K23" s="7">
        <f t="shared" si="8"/>
      </c>
      <c r="L23" s="8">
        <f t="shared" si="9"/>
      </c>
    </row>
    <row r="24" spans="2:12" ht="15" customHeight="1">
      <c r="B24" s="1">
        <v>2</v>
      </c>
      <c r="C24" s="7">
        <f t="shared" si="0"/>
      </c>
      <c r="D24" s="8">
        <f t="shared" si="1"/>
      </c>
      <c r="E24" s="7">
        <f t="shared" si="2"/>
      </c>
      <c r="F24" s="8">
        <f t="shared" si="3"/>
      </c>
      <c r="G24" s="7">
        <f t="shared" si="4"/>
      </c>
      <c r="H24" s="8">
        <f t="shared" si="5"/>
      </c>
      <c r="I24" s="7">
        <f t="shared" si="6"/>
      </c>
      <c r="J24" s="8">
        <f t="shared" si="7"/>
      </c>
      <c r="K24" s="7">
        <f t="shared" si="8"/>
      </c>
      <c r="L24" s="8">
        <f t="shared" si="9"/>
      </c>
    </row>
    <row r="25" spans="2:12" ht="15" customHeight="1">
      <c r="B25" s="1">
        <v>2.3</v>
      </c>
      <c r="C25" s="7">
        <f t="shared" si="0"/>
      </c>
      <c r="D25" s="8">
        <f t="shared" si="1"/>
      </c>
      <c r="E25" s="7">
        <f t="shared" si="2"/>
      </c>
      <c r="F25" s="8">
        <f t="shared" si="3"/>
      </c>
      <c r="G25" s="7">
        <f t="shared" si="4"/>
      </c>
      <c r="H25" s="8">
        <f t="shared" si="5"/>
      </c>
      <c r="I25" s="7">
        <f t="shared" si="6"/>
      </c>
      <c r="J25" s="8">
        <f t="shared" si="7"/>
      </c>
      <c r="K25" s="7">
        <f t="shared" si="8"/>
      </c>
      <c r="L25" s="8">
        <f t="shared" si="9"/>
      </c>
    </row>
    <row r="26" spans="2:12" ht="15" customHeight="1">
      <c r="B26" s="1">
        <v>2.5</v>
      </c>
      <c r="C26" s="7">
        <f t="shared" si="0"/>
      </c>
      <c r="D26" s="8">
        <f t="shared" si="1"/>
      </c>
      <c r="E26" s="7">
        <f t="shared" si="2"/>
      </c>
      <c r="F26" s="8">
        <f t="shared" si="3"/>
      </c>
      <c r="G26" s="7">
        <f t="shared" si="4"/>
      </c>
      <c r="H26" s="8">
        <f t="shared" si="5"/>
      </c>
      <c r="I26" s="7">
        <f t="shared" si="6"/>
      </c>
      <c r="J26" s="8">
        <f t="shared" si="7"/>
      </c>
      <c r="K26" s="7">
        <f t="shared" si="8"/>
      </c>
      <c r="L26" s="8">
        <f t="shared" si="9"/>
      </c>
    </row>
    <row r="27" spans="2:12" ht="15" customHeight="1">
      <c r="B27" s="1">
        <v>2.8</v>
      </c>
      <c r="C27" s="7">
        <f t="shared" si="0"/>
      </c>
      <c r="D27" s="8">
        <f t="shared" si="1"/>
      </c>
      <c r="E27" s="7">
        <f t="shared" si="2"/>
      </c>
      <c r="F27" s="8">
        <f t="shared" si="3"/>
      </c>
      <c r="G27" s="7">
        <f t="shared" si="4"/>
      </c>
      <c r="H27" s="8">
        <f t="shared" si="5"/>
      </c>
      <c r="I27" s="7">
        <f t="shared" si="6"/>
      </c>
      <c r="J27" s="8">
        <f t="shared" si="7"/>
      </c>
      <c r="K27" s="7">
        <f t="shared" si="8"/>
      </c>
      <c r="L27" s="8">
        <f t="shared" si="9"/>
      </c>
    </row>
    <row r="28" spans="2:12" ht="15" customHeight="1">
      <c r="B28" s="1">
        <v>3</v>
      </c>
      <c r="C28" s="7">
        <f t="shared" si="0"/>
      </c>
      <c r="D28" s="8">
        <f t="shared" si="1"/>
      </c>
      <c r="E28" s="7">
        <f t="shared" si="2"/>
      </c>
      <c r="F28" s="8">
        <f t="shared" si="3"/>
      </c>
      <c r="G28" s="7">
        <f t="shared" si="4"/>
      </c>
      <c r="H28" s="8">
        <f t="shared" si="5"/>
      </c>
      <c r="I28" s="7">
        <f t="shared" si="6"/>
      </c>
      <c r="J28" s="8">
        <f t="shared" si="7"/>
      </c>
      <c r="K28" s="7">
        <f t="shared" si="8"/>
      </c>
      <c r="L28" s="8">
        <f t="shared" si="9"/>
      </c>
    </row>
    <row r="29" spans="2:12" ht="15" customHeight="1">
      <c r="B29" s="1">
        <v>3.3</v>
      </c>
      <c r="C29" s="7">
        <f t="shared" si="0"/>
      </c>
      <c r="D29" s="8">
        <f t="shared" si="1"/>
      </c>
      <c r="E29" s="7">
        <f t="shared" si="2"/>
      </c>
      <c r="F29" s="8">
        <f t="shared" si="3"/>
      </c>
      <c r="G29" s="7">
        <f t="shared" si="4"/>
      </c>
      <c r="H29" s="8">
        <f t="shared" si="5"/>
      </c>
      <c r="I29" s="7">
        <f t="shared" si="6"/>
      </c>
      <c r="J29" s="8">
        <f t="shared" si="7"/>
      </c>
      <c r="K29" s="7">
        <f t="shared" si="8"/>
      </c>
      <c r="L29" s="8">
        <f t="shared" si="9"/>
      </c>
    </row>
    <row r="30" spans="2:12" ht="15" customHeight="1">
      <c r="B30" s="1">
        <v>3.5</v>
      </c>
      <c r="C30" s="7">
        <f t="shared" si="0"/>
      </c>
      <c r="D30" s="8">
        <f t="shared" si="1"/>
      </c>
      <c r="E30" s="7">
        <f t="shared" si="2"/>
      </c>
      <c r="F30" s="8">
        <f t="shared" si="3"/>
      </c>
      <c r="G30" s="7">
        <f t="shared" si="4"/>
      </c>
      <c r="H30" s="8">
        <f t="shared" si="5"/>
      </c>
      <c r="I30" s="7">
        <f t="shared" si="6"/>
      </c>
      <c r="J30" s="8">
        <f t="shared" si="7"/>
      </c>
      <c r="K30" s="7">
        <f t="shared" si="8"/>
      </c>
      <c r="L30" s="8">
        <f t="shared" si="9"/>
      </c>
    </row>
    <row r="31" spans="2:12" ht="15" customHeight="1">
      <c r="B31" s="1">
        <v>3.8</v>
      </c>
      <c r="C31" s="7">
        <f t="shared" si="0"/>
      </c>
      <c r="D31" s="8">
        <f t="shared" si="1"/>
      </c>
      <c r="E31" s="7">
        <f t="shared" si="2"/>
      </c>
      <c r="F31" s="8">
        <f t="shared" si="3"/>
      </c>
      <c r="G31" s="7">
        <f t="shared" si="4"/>
      </c>
      <c r="H31" s="8">
        <f t="shared" si="5"/>
      </c>
      <c r="I31" s="7">
        <f t="shared" si="6"/>
      </c>
      <c r="J31" s="8">
        <f t="shared" si="7"/>
      </c>
      <c r="K31" s="7">
        <f t="shared" si="8"/>
      </c>
      <c r="L31" s="8">
        <f t="shared" si="9"/>
      </c>
    </row>
    <row r="32" spans="2:12" ht="15" customHeight="1">
      <c r="B32" s="1">
        <v>4</v>
      </c>
      <c r="C32" s="7">
        <f t="shared" si="0"/>
      </c>
      <c r="D32" s="8">
        <f t="shared" si="1"/>
      </c>
      <c r="E32" s="7">
        <f t="shared" si="2"/>
      </c>
      <c r="F32" s="8">
        <f t="shared" si="3"/>
      </c>
      <c r="G32" s="7">
        <f t="shared" si="4"/>
      </c>
      <c r="H32" s="8">
        <f t="shared" si="5"/>
      </c>
      <c r="I32" s="7">
        <f t="shared" si="6"/>
      </c>
      <c r="J32" s="8">
        <f t="shared" si="7"/>
      </c>
      <c r="K32" s="7">
        <f t="shared" si="8"/>
      </c>
      <c r="L32" s="8">
        <f t="shared" si="9"/>
      </c>
    </row>
    <row r="33" spans="2:12" ht="15" customHeight="1">
      <c r="B33" s="1">
        <v>4.3</v>
      </c>
      <c r="C33" s="7">
        <f t="shared" si="0"/>
      </c>
      <c r="D33" s="8">
        <f t="shared" si="1"/>
      </c>
      <c r="E33" s="7">
        <f t="shared" si="2"/>
      </c>
      <c r="F33" s="8">
        <f t="shared" si="3"/>
      </c>
      <c r="G33" s="7">
        <f t="shared" si="4"/>
      </c>
      <c r="H33" s="8">
        <f t="shared" si="5"/>
      </c>
      <c r="I33" s="7">
        <f t="shared" si="6"/>
      </c>
      <c r="J33" s="8">
        <f t="shared" si="7"/>
      </c>
      <c r="K33" s="7">
        <f t="shared" si="8"/>
      </c>
      <c r="L33" s="8">
        <f t="shared" si="9"/>
      </c>
    </row>
    <row r="34" spans="2:12" ht="15" customHeight="1">
      <c r="B34" s="1">
        <v>4.5</v>
      </c>
      <c r="C34" s="7">
        <f t="shared" si="0"/>
      </c>
      <c r="D34" s="8">
        <f t="shared" si="1"/>
      </c>
      <c r="E34" s="7">
        <f t="shared" si="2"/>
      </c>
      <c r="F34" s="8">
        <f t="shared" si="3"/>
      </c>
      <c r="G34" s="7">
        <f t="shared" si="4"/>
      </c>
      <c r="H34" s="8">
        <f t="shared" si="5"/>
      </c>
      <c r="I34" s="7">
        <f t="shared" si="6"/>
      </c>
      <c r="J34" s="8">
        <f t="shared" si="7"/>
      </c>
      <c r="K34" s="7">
        <f t="shared" si="8"/>
      </c>
      <c r="L34" s="8">
        <f t="shared" si="9"/>
      </c>
    </row>
    <row r="35" spans="2:12" ht="15" customHeight="1">
      <c r="B35" s="1">
        <v>4.8</v>
      </c>
      <c r="C35" s="7">
        <f t="shared" si="0"/>
      </c>
      <c r="D35" s="8">
        <f t="shared" si="1"/>
      </c>
      <c r="E35" s="7">
        <f t="shared" si="2"/>
      </c>
      <c r="F35" s="8">
        <f t="shared" si="3"/>
      </c>
      <c r="G35" s="7">
        <f t="shared" si="4"/>
      </c>
      <c r="H35" s="8">
        <f t="shared" si="5"/>
      </c>
      <c r="I35" s="7">
        <f t="shared" si="6"/>
      </c>
      <c r="J35" s="8">
        <f t="shared" si="7"/>
      </c>
      <c r="K35" s="7">
        <f t="shared" si="8"/>
      </c>
      <c r="L35" s="8">
        <f t="shared" si="9"/>
      </c>
    </row>
    <row r="36" spans="2:12" ht="15" customHeight="1">
      <c r="B36" s="1">
        <v>5</v>
      </c>
      <c r="C36" s="7">
        <f t="shared" si="0"/>
      </c>
      <c r="D36" s="8">
        <f t="shared" si="1"/>
      </c>
      <c r="E36" s="7">
        <f t="shared" si="2"/>
      </c>
      <c r="F36" s="8">
        <f t="shared" si="3"/>
      </c>
      <c r="G36" s="7">
        <f t="shared" si="4"/>
      </c>
      <c r="H36" s="8">
        <f t="shared" si="5"/>
      </c>
      <c r="I36" s="7">
        <f t="shared" si="6"/>
      </c>
      <c r="J36" s="8">
        <f t="shared" si="7"/>
      </c>
      <c r="K36" s="7">
        <f t="shared" si="8"/>
      </c>
      <c r="L36" s="8">
        <f t="shared" si="9"/>
      </c>
    </row>
    <row r="37" spans="2:12" ht="15" customHeight="1">
      <c r="B37" s="1">
        <v>5.3</v>
      </c>
      <c r="C37" s="7">
        <f t="shared" si="0"/>
      </c>
      <c r="D37" s="8">
        <f t="shared" si="1"/>
      </c>
      <c r="E37" s="7">
        <f t="shared" si="2"/>
      </c>
      <c r="F37" s="8">
        <f t="shared" si="3"/>
      </c>
      <c r="G37" s="7">
        <f t="shared" si="4"/>
      </c>
      <c r="H37" s="8">
        <f t="shared" si="5"/>
      </c>
      <c r="I37" s="7">
        <f t="shared" si="6"/>
      </c>
      <c r="J37" s="8">
        <f t="shared" si="7"/>
      </c>
      <c r="K37" s="7">
        <f t="shared" si="8"/>
      </c>
      <c r="L37" s="8">
        <f t="shared" si="9"/>
      </c>
    </row>
    <row r="38" spans="2:12" ht="15" customHeight="1">
      <c r="B38" s="1">
        <v>5.5</v>
      </c>
      <c r="C38" s="7">
        <f t="shared" si="0"/>
      </c>
      <c r="D38" s="8">
        <f t="shared" si="1"/>
      </c>
      <c r="E38" s="7">
        <f t="shared" si="2"/>
      </c>
      <c r="F38" s="8">
        <f t="shared" si="3"/>
      </c>
      <c r="G38" s="7">
        <f t="shared" si="4"/>
      </c>
      <c r="H38" s="8">
        <f t="shared" si="5"/>
      </c>
      <c r="I38" s="7">
        <f t="shared" si="6"/>
      </c>
      <c r="J38" s="8">
        <f t="shared" si="7"/>
      </c>
      <c r="K38" s="7">
        <f t="shared" si="8"/>
      </c>
      <c r="L38" s="8">
        <f t="shared" si="9"/>
      </c>
    </row>
    <row r="39" spans="2:12" ht="15" customHeight="1">
      <c r="B39" s="1">
        <v>5.8</v>
      </c>
      <c r="C39" s="7">
        <f t="shared" si="0"/>
      </c>
      <c r="D39" s="8">
        <f t="shared" si="1"/>
      </c>
      <c r="E39" s="7">
        <f t="shared" si="2"/>
      </c>
      <c r="F39" s="8">
        <f t="shared" si="3"/>
      </c>
      <c r="G39" s="7">
        <f t="shared" si="4"/>
      </c>
      <c r="H39" s="8">
        <f t="shared" si="5"/>
      </c>
      <c r="I39" s="7">
        <f t="shared" si="6"/>
      </c>
      <c r="J39" s="8">
        <f t="shared" si="7"/>
      </c>
      <c r="K39" s="7">
        <f t="shared" si="8"/>
      </c>
      <c r="L39" s="8">
        <f t="shared" si="9"/>
      </c>
    </row>
    <row r="40" spans="2:12" ht="15" customHeight="1">
      <c r="B40" s="1">
        <v>6</v>
      </c>
      <c r="C40" s="7">
        <f t="shared" si="0"/>
      </c>
      <c r="D40" s="8">
        <f t="shared" si="1"/>
      </c>
      <c r="E40" s="7">
        <f t="shared" si="2"/>
      </c>
      <c r="F40" s="8">
        <f t="shared" si="3"/>
      </c>
      <c r="G40" s="7">
        <f t="shared" si="4"/>
      </c>
      <c r="H40" s="8">
        <f t="shared" si="5"/>
      </c>
      <c r="I40" s="7">
        <f t="shared" si="6"/>
      </c>
      <c r="J40" s="8">
        <f t="shared" si="7"/>
      </c>
      <c r="K40" s="7">
        <f t="shared" si="8"/>
      </c>
      <c r="L40" s="8">
        <f t="shared" si="9"/>
      </c>
    </row>
    <row r="41" spans="2:12" ht="15" customHeight="1">
      <c r="B41" s="1">
        <v>6.3</v>
      </c>
      <c r="C41" s="7">
        <f t="shared" si="0"/>
      </c>
      <c r="D41" s="8">
        <f t="shared" si="1"/>
      </c>
      <c r="E41" s="7">
        <f t="shared" si="2"/>
      </c>
      <c r="F41" s="8">
        <f t="shared" si="3"/>
      </c>
      <c r="G41" s="7">
        <f t="shared" si="4"/>
      </c>
      <c r="H41" s="8">
        <f t="shared" si="5"/>
      </c>
      <c r="I41" s="7">
        <f t="shared" si="6"/>
      </c>
      <c r="J41" s="8">
        <f t="shared" si="7"/>
      </c>
      <c r="K41" s="7">
        <f t="shared" si="8"/>
      </c>
      <c r="L41" s="8">
        <f t="shared" si="9"/>
      </c>
    </row>
    <row r="42" spans="2:12" ht="15" customHeight="1">
      <c r="B42" s="1">
        <v>6.5</v>
      </c>
      <c r="C42" s="7">
        <f t="shared" si="0"/>
      </c>
      <c r="D42" s="8">
        <f t="shared" si="1"/>
      </c>
      <c r="E42" s="7">
        <f t="shared" si="2"/>
      </c>
      <c r="F42" s="8">
        <f t="shared" si="3"/>
      </c>
      <c r="G42" s="7">
        <f t="shared" si="4"/>
      </c>
      <c r="H42" s="8">
        <f t="shared" si="5"/>
      </c>
      <c r="I42" s="7">
        <f t="shared" si="6"/>
      </c>
      <c r="J42" s="8">
        <f t="shared" si="7"/>
      </c>
      <c r="K42" s="7">
        <f t="shared" si="8"/>
      </c>
      <c r="L42" s="8">
        <f t="shared" si="9"/>
      </c>
    </row>
    <row r="43" spans="2:12" ht="15" customHeight="1">
      <c r="B43" s="1">
        <v>6.8</v>
      </c>
      <c r="C43" s="7">
        <f t="shared" si="0"/>
      </c>
      <c r="D43" s="8">
        <f t="shared" si="1"/>
      </c>
      <c r="E43" s="7">
        <f t="shared" si="2"/>
      </c>
      <c r="F43" s="8">
        <f t="shared" si="3"/>
      </c>
      <c r="G43" s="7">
        <f t="shared" si="4"/>
      </c>
      <c r="H43" s="8">
        <f t="shared" si="5"/>
      </c>
      <c r="I43" s="7">
        <f t="shared" si="6"/>
      </c>
      <c r="J43" s="8">
        <f t="shared" si="7"/>
      </c>
      <c r="K43" s="7">
        <f t="shared" si="8"/>
      </c>
      <c r="L43" s="8">
        <f t="shared" si="9"/>
      </c>
    </row>
    <row r="44" spans="2:12" ht="15" customHeight="1">
      <c r="B44" s="1">
        <v>7</v>
      </c>
      <c r="C44" s="7">
        <f t="shared" si="0"/>
      </c>
      <c r="D44" s="8">
        <f t="shared" si="1"/>
      </c>
      <c r="E44" s="7">
        <f t="shared" si="2"/>
      </c>
      <c r="F44" s="8">
        <f t="shared" si="3"/>
      </c>
      <c r="G44" s="7">
        <f t="shared" si="4"/>
      </c>
      <c r="H44" s="8">
        <f t="shared" si="5"/>
      </c>
      <c r="I44" s="7">
        <f t="shared" si="6"/>
      </c>
      <c r="J44" s="8">
        <f t="shared" si="7"/>
      </c>
      <c r="K44" s="7">
        <f t="shared" si="8"/>
      </c>
      <c r="L44" s="8">
        <f t="shared" si="9"/>
      </c>
    </row>
    <row r="45" spans="2:12" ht="15" customHeight="1">
      <c r="B45" s="1">
        <v>7.3</v>
      </c>
      <c r="C45" s="7">
        <f t="shared" si="0"/>
      </c>
      <c r="D45" s="8">
        <f t="shared" si="1"/>
      </c>
      <c r="E45" s="7">
        <f t="shared" si="2"/>
      </c>
      <c r="F45" s="8">
        <f t="shared" si="3"/>
      </c>
      <c r="G45" s="7">
        <f t="shared" si="4"/>
      </c>
      <c r="H45" s="8">
        <f t="shared" si="5"/>
      </c>
      <c r="I45" s="7">
        <f t="shared" si="6"/>
      </c>
      <c r="J45" s="8">
        <f t="shared" si="7"/>
      </c>
      <c r="K45" s="7">
        <f t="shared" si="8"/>
      </c>
      <c r="L45" s="8">
        <f t="shared" si="9"/>
      </c>
    </row>
    <row r="46" spans="2:12" ht="15" customHeight="1">
      <c r="B46" s="1">
        <v>7.5</v>
      </c>
      <c r="C46" s="7">
        <f t="shared" si="0"/>
      </c>
      <c r="D46" s="8">
        <f t="shared" si="1"/>
      </c>
      <c r="E46" s="7">
        <f t="shared" si="2"/>
      </c>
      <c r="F46" s="8">
        <f t="shared" si="3"/>
      </c>
      <c r="G46" s="7">
        <f t="shared" si="4"/>
      </c>
      <c r="H46" s="8">
        <f t="shared" si="5"/>
      </c>
      <c r="I46" s="7">
        <f t="shared" si="6"/>
      </c>
      <c r="J46" s="8">
        <f t="shared" si="7"/>
      </c>
      <c r="K46" s="7">
        <f t="shared" si="8"/>
      </c>
      <c r="L46" s="8">
        <f t="shared" si="9"/>
      </c>
    </row>
    <row r="47" spans="2:12" ht="15" customHeight="1">
      <c r="B47" s="1">
        <v>7.8</v>
      </c>
      <c r="C47" s="7">
        <f t="shared" si="0"/>
      </c>
      <c r="D47" s="8">
        <f t="shared" si="1"/>
      </c>
      <c r="E47" s="7">
        <f t="shared" si="2"/>
      </c>
      <c r="F47" s="8">
        <f t="shared" si="3"/>
      </c>
      <c r="G47" s="7">
        <f t="shared" si="4"/>
      </c>
      <c r="H47" s="8">
        <f t="shared" si="5"/>
      </c>
      <c r="I47" s="7">
        <f t="shared" si="6"/>
      </c>
      <c r="J47" s="8">
        <f t="shared" si="7"/>
      </c>
      <c r="K47" s="7">
        <f t="shared" si="8"/>
      </c>
      <c r="L47" s="8">
        <f t="shared" si="9"/>
      </c>
    </row>
    <row r="48" spans="2:12" ht="15" customHeight="1">
      <c r="B48" s="1">
        <v>8</v>
      </c>
      <c r="C48" s="7">
        <f t="shared" si="0"/>
      </c>
      <c r="D48" s="8">
        <f t="shared" si="1"/>
      </c>
      <c r="E48" s="7">
        <f t="shared" si="2"/>
      </c>
      <c r="F48" s="8">
        <f t="shared" si="3"/>
      </c>
      <c r="G48" s="7">
        <f t="shared" si="4"/>
      </c>
      <c r="H48" s="8">
        <f t="shared" si="5"/>
      </c>
      <c r="I48" s="7">
        <f t="shared" si="6"/>
      </c>
      <c r="J48" s="8">
        <f t="shared" si="7"/>
      </c>
      <c r="K48" s="7">
        <f t="shared" si="8"/>
      </c>
      <c r="L48" s="8">
        <f t="shared" si="9"/>
      </c>
    </row>
    <row r="49" spans="2:12" ht="15" customHeight="1">
      <c r="B49" s="1">
        <v>8.3</v>
      </c>
      <c r="C49" s="7">
        <f t="shared" si="0"/>
      </c>
      <c r="D49" s="8">
        <f t="shared" si="1"/>
      </c>
      <c r="E49" s="7">
        <f t="shared" si="2"/>
      </c>
      <c r="F49" s="8">
        <f t="shared" si="3"/>
      </c>
      <c r="G49" s="7">
        <f t="shared" si="4"/>
      </c>
      <c r="H49" s="8">
        <f t="shared" si="5"/>
      </c>
      <c r="I49" s="7">
        <f t="shared" si="6"/>
      </c>
      <c r="J49" s="8">
        <f t="shared" si="7"/>
      </c>
      <c r="K49" s="7">
        <f t="shared" si="8"/>
      </c>
      <c r="L49" s="8">
        <f t="shared" si="9"/>
      </c>
    </row>
    <row r="50" spans="2:12" ht="15" customHeight="1">
      <c r="B50" s="1">
        <v>8.5</v>
      </c>
      <c r="C50" s="7">
        <f t="shared" si="0"/>
      </c>
      <c r="D50" s="8">
        <f t="shared" si="1"/>
      </c>
      <c r="E50" s="7">
        <f t="shared" si="2"/>
      </c>
      <c r="F50" s="8">
        <f t="shared" si="3"/>
      </c>
      <c r="G50" s="7">
        <f t="shared" si="4"/>
      </c>
      <c r="H50" s="8">
        <f t="shared" si="5"/>
      </c>
      <c r="I50" s="7">
        <f t="shared" si="6"/>
      </c>
      <c r="J50" s="8">
        <f t="shared" si="7"/>
      </c>
      <c r="K50" s="7">
        <f t="shared" si="8"/>
      </c>
      <c r="L50" s="8">
        <f t="shared" si="9"/>
      </c>
    </row>
    <row r="51" spans="2:12" ht="15" customHeight="1">
      <c r="B51" s="1">
        <v>8.8</v>
      </c>
      <c r="C51" s="7">
        <f t="shared" si="0"/>
      </c>
      <c r="D51" s="8">
        <f t="shared" si="1"/>
      </c>
      <c r="E51" s="7">
        <f t="shared" si="2"/>
      </c>
      <c r="F51" s="8">
        <f t="shared" si="3"/>
      </c>
      <c r="G51" s="7">
        <f t="shared" si="4"/>
      </c>
      <c r="H51" s="8">
        <f t="shared" si="5"/>
      </c>
      <c r="I51" s="7">
        <f t="shared" si="6"/>
      </c>
      <c r="J51" s="8">
        <f t="shared" si="7"/>
      </c>
      <c r="K51" s="7">
        <f t="shared" si="8"/>
      </c>
      <c r="L51" s="8">
        <f t="shared" si="9"/>
      </c>
    </row>
    <row r="52" spans="2:12" ht="15" customHeight="1">
      <c r="B52" s="1">
        <v>9</v>
      </c>
      <c r="C52" s="7">
        <f t="shared" si="0"/>
      </c>
      <c r="D52" s="8">
        <f t="shared" si="1"/>
      </c>
      <c r="E52" s="7">
        <f t="shared" si="2"/>
      </c>
      <c r="F52" s="8">
        <f t="shared" si="3"/>
      </c>
      <c r="G52" s="7">
        <f t="shared" si="4"/>
      </c>
      <c r="H52" s="8">
        <f t="shared" si="5"/>
      </c>
      <c r="I52" s="7">
        <f t="shared" si="6"/>
      </c>
      <c r="J52" s="8">
        <f t="shared" si="7"/>
      </c>
      <c r="K52" s="7">
        <f t="shared" si="8"/>
      </c>
      <c r="L52" s="8">
        <f t="shared" si="9"/>
      </c>
    </row>
    <row r="53" spans="2:12" ht="15" customHeight="1">
      <c r="B53" s="1">
        <v>9.3</v>
      </c>
      <c r="C53" s="7">
        <f t="shared" si="0"/>
      </c>
      <c r="D53" s="8">
        <f t="shared" si="1"/>
      </c>
      <c r="E53" s="7">
        <f t="shared" si="2"/>
      </c>
      <c r="F53" s="8">
        <f t="shared" si="3"/>
      </c>
      <c r="G53" s="7">
        <f t="shared" si="4"/>
      </c>
      <c r="H53" s="8">
        <f t="shared" si="5"/>
      </c>
      <c r="I53" s="7">
        <f t="shared" si="6"/>
      </c>
      <c r="J53" s="8">
        <f t="shared" si="7"/>
      </c>
      <c r="K53" s="7">
        <f t="shared" si="8"/>
      </c>
      <c r="L53" s="8">
        <f t="shared" si="9"/>
      </c>
    </row>
    <row r="54" spans="2:12" ht="15" customHeight="1">
      <c r="B54" s="1">
        <v>9.5</v>
      </c>
      <c r="C54" s="7">
        <f t="shared" si="0"/>
      </c>
      <c r="D54" s="8">
        <f t="shared" si="1"/>
      </c>
      <c r="E54" s="7">
        <f t="shared" si="2"/>
      </c>
      <c r="F54" s="8">
        <f t="shared" si="3"/>
      </c>
      <c r="G54" s="7">
        <f t="shared" si="4"/>
      </c>
      <c r="H54" s="8">
        <f t="shared" si="5"/>
      </c>
      <c r="I54" s="7">
        <f t="shared" si="6"/>
      </c>
      <c r="J54" s="8">
        <f t="shared" si="7"/>
      </c>
      <c r="K54" s="7">
        <f t="shared" si="8"/>
      </c>
      <c r="L54" s="8">
        <f t="shared" si="9"/>
      </c>
    </row>
    <row r="55" spans="2:12" ht="15" customHeight="1">
      <c r="B55" s="1">
        <v>9.8</v>
      </c>
      <c r="C55" s="7">
        <f t="shared" si="0"/>
      </c>
      <c r="D55" s="8">
        <f t="shared" si="1"/>
      </c>
      <c r="E55" s="7">
        <f t="shared" si="2"/>
      </c>
      <c r="F55" s="8">
        <f t="shared" si="3"/>
      </c>
      <c r="G55" s="7">
        <f t="shared" si="4"/>
      </c>
      <c r="H55" s="8">
        <f t="shared" si="5"/>
      </c>
      <c r="I55" s="7">
        <f t="shared" si="6"/>
      </c>
      <c r="J55" s="8">
        <f t="shared" si="7"/>
      </c>
      <c r="K55" s="7">
        <f t="shared" si="8"/>
      </c>
      <c r="L55" s="8">
        <f t="shared" si="9"/>
      </c>
    </row>
    <row r="56" spans="2:12" ht="15" customHeight="1">
      <c r="B56" s="1">
        <v>10</v>
      </c>
      <c r="C56" s="7">
        <f t="shared" si="0"/>
      </c>
      <c r="D56" s="8">
        <f t="shared" si="1"/>
      </c>
      <c r="E56" s="7">
        <f t="shared" si="2"/>
      </c>
      <c r="F56" s="8">
        <f t="shared" si="3"/>
      </c>
      <c r="G56" s="7">
        <f t="shared" si="4"/>
      </c>
      <c r="H56" s="8">
        <f t="shared" si="5"/>
      </c>
      <c r="I56" s="7">
        <f t="shared" si="6"/>
      </c>
      <c r="J56" s="8">
        <f t="shared" si="7"/>
      </c>
      <c r="K56" s="7">
        <f t="shared" si="8"/>
      </c>
      <c r="L56" s="8">
        <f t="shared" si="9"/>
      </c>
    </row>
  </sheetData>
  <sheetProtection sheet="1" objects="1" scenarios="1"/>
  <mergeCells count="28">
    <mergeCell ref="G5:H5"/>
    <mergeCell ref="G7:H7"/>
    <mergeCell ref="B3:F3"/>
    <mergeCell ref="G3:L3"/>
    <mergeCell ref="K6:L6"/>
    <mergeCell ref="K7:L7"/>
    <mergeCell ref="E5:F5"/>
    <mergeCell ref="I5:J5"/>
    <mergeCell ref="I6:J6"/>
    <mergeCell ref="K8:L8"/>
    <mergeCell ref="K9:L9"/>
    <mergeCell ref="B4:L4"/>
    <mergeCell ref="G8:H8"/>
    <mergeCell ref="C5:D5"/>
    <mergeCell ref="C6:D6"/>
    <mergeCell ref="G6:H6"/>
    <mergeCell ref="E6:F6"/>
    <mergeCell ref="K5:L5"/>
    <mergeCell ref="I7:J7"/>
    <mergeCell ref="I8:J8"/>
    <mergeCell ref="I9:J9"/>
    <mergeCell ref="C8:D8"/>
    <mergeCell ref="C7:D7"/>
    <mergeCell ref="G9:H9"/>
    <mergeCell ref="C9:D9"/>
    <mergeCell ref="E7:F7"/>
    <mergeCell ref="E8:F8"/>
    <mergeCell ref="E9:F9"/>
  </mergeCells>
  <printOptions/>
  <pageMargins left="0.4724409448818898" right="0.1968503937007874" top="0.31496062992125984" bottom="0.1968503937007874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3:L56"/>
  <sheetViews>
    <sheetView showZeros="0" workbookViewId="0" topLeftCell="A1">
      <selection activeCell="A1" sqref="A1"/>
    </sheetView>
  </sheetViews>
  <sheetFormatPr defaultColWidth="9.00390625" defaultRowHeight="15" customHeight="1"/>
  <cols>
    <col min="1" max="1" width="2.625" style="2" customWidth="1"/>
    <col min="2" max="2" width="11.625" style="2" customWidth="1"/>
    <col min="3" max="12" width="8.125" style="2" customWidth="1"/>
    <col min="13" max="13" width="2.625" style="2" customWidth="1"/>
    <col min="14" max="16384" width="9.00390625" style="2" customWidth="1"/>
  </cols>
  <sheetData>
    <row r="3" spans="2:12" ht="15" customHeight="1">
      <c r="B3" s="28" t="s">
        <v>11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ht="15" customHeight="1">
      <c r="B4" s="23" t="s">
        <v>7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2:12" ht="15" customHeight="1">
      <c r="B5" s="3" t="s">
        <v>0</v>
      </c>
      <c r="C5" s="26"/>
      <c r="D5" s="27"/>
      <c r="E5" s="26"/>
      <c r="F5" s="27"/>
      <c r="G5" s="26"/>
      <c r="H5" s="27"/>
      <c r="I5" s="26"/>
      <c r="J5" s="27"/>
      <c r="K5" s="26"/>
      <c r="L5" s="27"/>
    </row>
    <row r="6" spans="2:12" ht="15" customHeight="1">
      <c r="B6" s="4" t="s">
        <v>8</v>
      </c>
      <c r="C6" s="21"/>
      <c r="D6" s="22"/>
      <c r="E6" s="21"/>
      <c r="F6" s="22"/>
      <c r="G6" s="21"/>
      <c r="H6" s="22"/>
      <c r="I6" s="21"/>
      <c r="J6" s="22"/>
      <c r="K6" s="21"/>
      <c r="L6" s="22"/>
    </row>
    <row r="7" spans="2:12" ht="15" customHeight="1">
      <c r="B7" s="4" t="s">
        <v>4</v>
      </c>
      <c r="C7" s="21"/>
      <c r="D7" s="22"/>
      <c r="E7" s="21"/>
      <c r="F7" s="22"/>
      <c r="G7" s="21"/>
      <c r="H7" s="22"/>
      <c r="I7" s="21"/>
      <c r="J7" s="22"/>
      <c r="K7" s="21"/>
      <c r="L7" s="22"/>
    </row>
    <row r="8" spans="2:12" ht="15" customHeight="1">
      <c r="B8" s="4" t="s">
        <v>5</v>
      </c>
      <c r="C8" s="17">
        <f>IF(C6+C7=0,"",ROUNDDOWN(C6/C7,4))</f>
      </c>
      <c r="D8" s="18"/>
      <c r="E8" s="17">
        <f>IF(E6+E7=0,"",ROUNDDOWN(E6/E7,4))</f>
      </c>
      <c r="F8" s="18"/>
      <c r="G8" s="17">
        <f>IF(G6+G7=0,"",ROUNDDOWN(G6/G7,4))</f>
      </c>
      <c r="H8" s="18"/>
      <c r="I8" s="17">
        <f>IF(I6+I7=0,"",ROUNDDOWN(I6/I7,4))</f>
      </c>
      <c r="J8" s="18"/>
      <c r="K8" s="17">
        <f>IF(K6+K7=0,"",ROUNDDOWN(K6/K7,4))</f>
      </c>
      <c r="L8" s="18"/>
    </row>
    <row r="9" spans="2:12" ht="15" customHeight="1" thickBot="1">
      <c r="B9" s="5" t="s">
        <v>1</v>
      </c>
      <c r="C9" s="19">
        <v>0.013</v>
      </c>
      <c r="D9" s="20"/>
      <c r="E9" s="19">
        <v>0.013</v>
      </c>
      <c r="F9" s="20"/>
      <c r="G9" s="19">
        <v>0.013</v>
      </c>
      <c r="H9" s="20"/>
      <c r="I9" s="19">
        <v>0.013</v>
      </c>
      <c r="J9" s="20"/>
      <c r="K9" s="19">
        <v>0.013</v>
      </c>
      <c r="L9" s="20"/>
    </row>
    <row r="10" spans="2:12" ht="15" customHeight="1" thickTop="1">
      <c r="B10" s="6" t="s">
        <v>6</v>
      </c>
      <c r="C10" s="6" t="s">
        <v>9</v>
      </c>
      <c r="D10" s="6" t="s">
        <v>10</v>
      </c>
      <c r="E10" s="6" t="s">
        <v>9</v>
      </c>
      <c r="F10" s="6" t="s">
        <v>10</v>
      </c>
      <c r="G10" s="6" t="s">
        <v>9</v>
      </c>
      <c r="H10" s="6" t="s">
        <v>10</v>
      </c>
      <c r="I10" s="6" t="s">
        <v>9</v>
      </c>
      <c r="J10" s="6" t="s">
        <v>10</v>
      </c>
      <c r="K10" s="6" t="s">
        <v>9</v>
      </c>
      <c r="L10" s="6" t="s">
        <v>10</v>
      </c>
    </row>
    <row r="11" spans="2:12" ht="15" customHeight="1">
      <c r="B11" s="1">
        <v>0.1</v>
      </c>
      <c r="C11" s="7">
        <f aca="true" t="shared" si="0" ref="C11:C56">IF(C$6+C$7=0,"",ROUNDDOWN(1/C$9*C$8^(2/3)*($B11/100)^(1/2),4))</f>
      </c>
      <c r="D11" s="8">
        <f aca="true" t="shared" si="1" ref="D11:D56">IF(C$6+C$7=0,"",ROUNDDOWN(C$6*C11,4))</f>
      </c>
      <c r="E11" s="7">
        <f aca="true" t="shared" si="2" ref="E11:E56">IF(E$6+E$7=0,"",ROUNDDOWN(1/E$9*E$8^(2/3)*($B11/100)^(1/2),4))</f>
      </c>
      <c r="F11" s="8">
        <f aca="true" t="shared" si="3" ref="F11:F56">IF(E$6+E$7=0,"",ROUNDDOWN(E$6*E11,4))</f>
      </c>
      <c r="G11" s="7">
        <f aca="true" t="shared" si="4" ref="G11:G56">IF(G$6+G$7=0,"",ROUNDDOWN(1/G$9*G$8^(2/3)*($B11/100)^(1/2),4))</f>
      </c>
      <c r="H11" s="8">
        <f aca="true" t="shared" si="5" ref="H11:H56">IF(G$6+G$7=0,"",ROUNDDOWN(G$6*G11,4))</f>
      </c>
      <c r="I11" s="7">
        <f aca="true" t="shared" si="6" ref="I11:I56">IF(I$6+I$7=0,"",ROUNDDOWN(1/I$9*I$8^(2/3)*($B11/100)^(1/2),4))</f>
      </c>
      <c r="J11" s="8">
        <f aca="true" t="shared" si="7" ref="J11:J56">IF(I$6+I$7=0,"",ROUNDDOWN(I$6*I11,4))</f>
      </c>
      <c r="K11" s="7">
        <f aca="true" t="shared" si="8" ref="K11:K56">IF(K$6+K$7=0,"",ROUNDDOWN(1/K$9*K$8^(2/3)*($B11/100)^(1/2),4))</f>
      </c>
      <c r="L11" s="8">
        <f aca="true" t="shared" si="9" ref="L11:L56">IF(K$6+K$7=0,"",ROUNDDOWN(K$6*K11,4))</f>
      </c>
    </row>
    <row r="12" spans="2:12" ht="15" customHeight="1">
      <c r="B12" s="1">
        <v>0.2</v>
      </c>
      <c r="C12" s="7">
        <f t="shared" si="0"/>
      </c>
      <c r="D12" s="8">
        <f t="shared" si="1"/>
      </c>
      <c r="E12" s="7">
        <f t="shared" si="2"/>
      </c>
      <c r="F12" s="8">
        <f t="shared" si="3"/>
      </c>
      <c r="G12" s="7">
        <f t="shared" si="4"/>
      </c>
      <c r="H12" s="8">
        <f t="shared" si="5"/>
      </c>
      <c r="I12" s="7">
        <f t="shared" si="6"/>
      </c>
      <c r="J12" s="8">
        <f t="shared" si="7"/>
      </c>
      <c r="K12" s="7">
        <f t="shared" si="8"/>
      </c>
      <c r="L12" s="8">
        <f t="shared" si="9"/>
      </c>
    </row>
    <row r="13" spans="2:12" ht="15" customHeight="1">
      <c r="B13" s="1">
        <v>0.3</v>
      </c>
      <c r="C13" s="7">
        <f t="shared" si="0"/>
      </c>
      <c r="D13" s="8">
        <f t="shared" si="1"/>
      </c>
      <c r="E13" s="7">
        <f t="shared" si="2"/>
      </c>
      <c r="F13" s="8">
        <f t="shared" si="3"/>
      </c>
      <c r="G13" s="7">
        <f t="shared" si="4"/>
      </c>
      <c r="H13" s="8">
        <f t="shared" si="5"/>
      </c>
      <c r="I13" s="7">
        <f t="shared" si="6"/>
      </c>
      <c r="J13" s="8">
        <f t="shared" si="7"/>
      </c>
      <c r="K13" s="7">
        <f t="shared" si="8"/>
      </c>
      <c r="L13" s="8">
        <f t="shared" si="9"/>
      </c>
    </row>
    <row r="14" spans="2:12" ht="15" customHeight="1">
      <c r="B14" s="1">
        <v>0.4</v>
      </c>
      <c r="C14" s="7">
        <f t="shared" si="0"/>
      </c>
      <c r="D14" s="8">
        <f t="shared" si="1"/>
      </c>
      <c r="E14" s="7">
        <f t="shared" si="2"/>
      </c>
      <c r="F14" s="8">
        <f t="shared" si="3"/>
      </c>
      <c r="G14" s="7">
        <f t="shared" si="4"/>
      </c>
      <c r="H14" s="8">
        <f t="shared" si="5"/>
      </c>
      <c r="I14" s="7">
        <f t="shared" si="6"/>
      </c>
      <c r="J14" s="8">
        <f t="shared" si="7"/>
      </c>
      <c r="K14" s="7">
        <f t="shared" si="8"/>
      </c>
      <c r="L14" s="8">
        <f t="shared" si="9"/>
      </c>
    </row>
    <row r="15" spans="2:12" ht="15" customHeight="1">
      <c r="B15" s="1">
        <v>0.5</v>
      </c>
      <c r="C15" s="7">
        <f t="shared" si="0"/>
      </c>
      <c r="D15" s="8">
        <f t="shared" si="1"/>
      </c>
      <c r="E15" s="7">
        <f t="shared" si="2"/>
      </c>
      <c r="F15" s="8">
        <f t="shared" si="3"/>
      </c>
      <c r="G15" s="7">
        <f t="shared" si="4"/>
      </c>
      <c r="H15" s="8">
        <f t="shared" si="5"/>
      </c>
      <c r="I15" s="7">
        <f t="shared" si="6"/>
      </c>
      <c r="J15" s="8">
        <f t="shared" si="7"/>
      </c>
      <c r="K15" s="7">
        <f t="shared" si="8"/>
      </c>
      <c r="L15" s="8">
        <f t="shared" si="9"/>
      </c>
    </row>
    <row r="16" spans="2:12" ht="15" customHeight="1">
      <c r="B16" s="1">
        <v>0.6</v>
      </c>
      <c r="C16" s="7">
        <f t="shared" si="0"/>
      </c>
      <c r="D16" s="8">
        <f t="shared" si="1"/>
      </c>
      <c r="E16" s="7">
        <f t="shared" si="2"/>
      </c>
      <c r="F16" s="8">
        <f t="shared" si="3"/>
      </c>
      <c r="G16" s="7">
        <f t="shared" si="4"/>
      </c>
      <c r="H16" s="8">
        <f t="shared" si="5"/>
      </c>
      <c r="I16" s="7">
        <f t="shared" si="6"/>
      </c>
      <c r="J16" s="8">
        <f t="shared" si="7"/>
      </c>
      <c r="K16" s="7">
        <f t="shared" si="8"/>
      </c>
      <c r="L16" s="8">
        <f t="shared" si="9"/>
      </c>
    </row>
    <row r="17" spans="2:12" ht="15" customHeight="1">
      <c r="B17" s="1">
        <v>0.7</v>
      </c>
      <c r="C17" s="7">
        <f t="shared" si="0"/>
      </c>
      <c r="D17" s="8">
        <f t="shared" si="1"/>
      </c>
      <c r="E17" s="7">
        <f t="shared" si="2"/>
      </c>
      <c r="F17" s="8">
        <f t="shared" si="3"/>
      </c>
      <c r="G17" s="7">
        <f t="shared" si="4"/>
      </c>
      <c r="H17" s="8">
        <f t="shared" si="5"/>
      </c>
      <c r="I17" s="7">
        <f t="shared" si="6"/>
      </c>
      <c r="J17" s="8">
        <f t="shared" si="7"/>
      </c>
      <c r="K17" s="7">
        <f t="shared" si="8"/>
      </c>
      <c r="L17" s="8">
        <f t="shared" si="9"/>
      </c>
    </row>
    <row r="18" spans="2:12" ht="15" customHeight="1">
      <c r="B18" s="1">
        <v>0.8</v>
      </c>
      <c r="C18" s="7">
        <f t="shared" si="0"/>
      </c>
      <c r="D18" s="8">
        <f t="shared" si="1"/>
      </c>
      <c r="E18" s="7">
        <f t="shared" si="2"/>
      </c>
      <c r="F18" s="8">
        <f t="shared" si="3"/>
      </c>
      <c r="G18" s="7">
        <f t="shared" si="4"/>
      </c>
      <c r="H18" s="8">
        <f t="shared" si="5"/>
      </c>
      <c r="I18" s="7">
        <f t="shared" si="6"/>
      </c>
      <c r="J18" s="8">
        <f t="shared" si="7"/>
      </c>
      <c r="K18" s="7">
        <f t="shared" si="8"/>
      </c>
      <c r="L18" s="8">
        <f t="shared" si="9"/>
      </c>
    </row>
    <row r="19" spans="2:12" ht="15" customHeight="1">
      <c r="B19" s="1">
        <v>0.9</v>
      </c>
      <c r="C19" s="7">
        <f t="shared" si="0"/>
      </c>
      <c r="D19" s="8">
        <f t="shared" si="1"/>
      </c>
      <c r="E19" s="7">
        <f t="shared" si="2"/>
      </c>
      <c r="F19" s="8">
        <f t="shared" si="3"/>
      </c>
      <c r="G19" s="7">
        <f t="shared" si="4"/>
      </c>
      <c r="H19" s="8">
        <f t="shared" si="5"/>
      </c>
      <c r="I19" s="7">
        <f t="shared" si="6"/>
      </c>
      <c r="J19" s="8">
        <f t="shared" si="7"/>
      </c>
      <c r="K19" s="7">
        <f t="shared" si="8"/>
      </c>
      <c r="L19" s="8">
        <f t="shared" si="9"/>
      </c>
    </row>
    <row r="20" spans="2:12" ht="15" customHeight="1">
      <c r="B20" s="1">
        <v>1</v>
      </c>
      <c r="C20" s="7">
        <f t="shared" si="0"/>
      </c>
      <c r="D20" s="8">
        <f t="shared" si="1"/>
      </c>
      <c r="E20" s="7">
        <f t="shared" si="2"/>
      </c>
      <c r="F20" s="8">
        <f t="shared" si="3"/>
      </c>
      <c r="G20" s="7">
        <f t="shared" si="4"/>
      </c>
      <c r="H20" s="8">
        <f t="shared" si="5"/>
      </c>
      <c r="I20" s="7">
        <f t="shared" si="6"/>
      </c>
      <c r="J20" s="8">
        <f t="shared" si="7"/>
      </c>
      <c r="K20" s="7">
        <f t="shared" si="8"/>
      </c>
      <c r="L20" s="8">
        <f t="shared" si="9"/>
      </c>
    </row>
    <row r="21" spans="2:12" ht="15" customHeight="1">
      <c r="B21" s="1">
        <v>1.3</v>
      </c>
      <c r="C21" s="7">
        <f t="shared" si="0"/>
      </c>
      <c r="D21" s="8">
        <f t="shared" si="1"/>
      </c>
      <c r="E21" s="7">
        <f t="shared" si="2"/>
      </c>
      <c r="F21" s="8">
        <f t="shared" si="3"/>
      </c>
      <c r="G21" s="7">
        <f t="shared" si="4"/>
      </c>
      <c r="H21" s="8">
        <f t="shared" si="5"/>
      </c>
      <c r="I21" s="7">
        <f t="shared" si="6"/>
      </c>
      <c r="J21" s="8">
        <f t="shared" si="7"/>
      </c>
      <c r="K21" s="7">
        <f t="shared" si="8"/>
      </c>
      <c r="L21" s="8">
        <f t="shared" si="9"/>
      </c>
    </row>
    <row r="22" spans="2:12" ht="15" customHeight="1">
      <c r="B22" s="1">
        <v>1.5</v>
      </c>
      <c r="C22" s="7">
        <f t="shared" si="0"/>
      </c>
      <c r="D22" s="8">
        <f t="shared" si="1"/>
      </c>
      <c r="E22" s="7">
        <f t="shared" si="2"/>
      </c>
      <c r="F22" s="8">
        <f t="shared" si="3"/>
      </c>
      <c r="G22" s="7">
        <f t="shared" si="4"/>
      </c>
      <c r="H22" s="8">
        <f t="shared" si="5"/>
      </c>
      <c r="I22" s="7">
        <f t="shared" si="6"/>
      </c>
      <c r="J22" s="8">
        <f t="shared" si="7"/>
      </c>
      <c r="K22" s="7">
        <f t="shared" si="8"/>
      </c>
      <c r="L22" s="8">
        <f t="shared" si="9"/>
      </c>
    </row>
    <row r="23" spans="2:12" ht="15" customHeight="1">
      <c r="B23" s="1">
        <v>1.8</v>
      </c>
      <c r="C23" s="7">
        <f t="shared" si="0"/>
      </c>
      <c r="D23" s="8">
        <f t="shared" si="1"/>
      </c>
      <c r="E23" s="7">
        <f t="shared" si="2"/>
      </c>
      <c r="F23" s="8">
        <f t="shared" si="3"/>
      </c>
      <c r="G23" s="7">
        <f t="shared" si="4"/>
      </c>
      <c r="H23" s="8">
        <f t="shared" si="5"/>
      </c>
      <c r="I23" s="7">
        <f t="shared" si="6"/>
      </c>
      <c r="J23" s="8">
        <f t="shared" si="7"/>
      </c>
      <c r="K23" s="7">
        <f t="shared" si="8"/>
      </c>
      <c r="L23" s="8">
        <f t="shared" si="9"/>
      </c>
    </row>
    <row r="24" spans="2:12" ht="15" customHeight="1">
      <c r="B24" s="1">
        <v>2</v>
      </c>
      <c r="C24" s="7">
        <f t="shared" si="0"/>
      </c>
      <c r="D24" s="8">
        <f t="shared" si="1"/>
      </c>
      <c r="E24" s="7">
        <f t="shared" si="2"/>
      </c>
      <c r="F24" s="8">
        <f t="shared" si="3"/>
      </c>
      <c r="G24" s="7">
        <f t="shared" si="4"/>
      </c>
      <c r="H24" s="8">
        <f t="shared" si="5"/>
      </c>
      <c r="I24" s="7">
        <f t="shared" si="6"/>
      </c>
      <c r="J24" s="8">
        <f t="shared" si="7"/>
      </c>
      <c r="K24" s="7">
        <f t="shared" si="8"/>
      </c>
      <c r="L24" s="8">
        <f t="shared" si="9"/>
      </c>
    </row>
    <row r="25" spans="2:12" ht="15" customHeight="1">
      <c r="B25" s="1">
        <v>2.3</v>
      </c>
      <c r="C25" s="7">
        <f t="shared" si="0"/>
      </c>
      <c r="D25" s="8">
        <f t="shared" si="1"/>
      </c>
      <c r="E25" s="7">
        <f t="shared" si="2"/>
      </c>
      <c r="F25" s="8">
        <f t="shared" si="3"/>
      </c>
      <c r="G25" s="7">
        <f t="shared" si="4"/>
      </c>
      <c r="H25" s="8">
        <f t="shared" si="5"/>
      </c>
      <c r="I25" s="7">
        <f t="shared" si="6"/>
      </c>
      <c r="J25" s="8">
        <f t="shared" si="7"/>
      </c>
      <c r="K25" s="7">
        <f t="shared" si="8"/>
      </c>
      <c r="L25" s="8">
        <f t="shared" si="9"/>
      </c>
    </row>
    <row r="26" spans="2:12" ht="15" customHeight="1">
      <c r="B26" s="1">
        <v>2.5</v>
      </c>
      <c r="C26" s="7">
        <f t="shared" si="0"/>
      </c>
      <c r="D26" s="8">
        <f t="shared" si="1"/>
      </c>
      <c r="E26" s="7">
        <f t="shared" si="2"/>
      </c>
      <c r="F26" s="8">
        <f t="shared" si="3"/>
      </c>
      <c r="G26" s="7">
        <f t="shared" si="4"/>
      </c>
      <c r="H26" s="8">
        <f t="shared" si="5"/>
      </c>
      <c r="I26" s="7">
        <f t="shared" si="6"/>
      </c>
      <c r="J26" s="8">
        <f t="shared" si="7"/>
      </c>
      <c r="K26" s="7">
        <f t="shared" si="8"/>
      </c>
      <c r="L26" s="8">
        <f t="shared" si="9"/>
      </c>
    </row>
    <row r="27" spans="2:12" ht="15" customHeight="1">
      <c r="B27" s="1">
        <v>2.8</v>
      </c>
      <c r="C27" s="7">
        <f t="shared" si="0"/>
      </c>
      <c r="D27" s="8">
        <f t="shared" si="1"/>
      </c>
      <c r="E27" s="7">
        <f t="shared" si="2"/>
      </c>
      <c r="F27" s="8">
        <f t="shared" si="3"/>
      </c>
      <c r="G27" s="7">
        <f t="shared" si="4"/>
      </c>
      <c r="H27" s="8">
        <f t="shared" si="5"/>
      </c>
      <c r="I27" s="7">
        <f t="shared" si="6"/>
      </c>
      <c r="J27" s="8">
        <f t="shared" si="7"/>
      </c>
      <c r="K27" s="7">
        <f t="shared" si="8"/>
      </c>
      <c r="L27" s="8">
        <f t="shared" si="9"/>
      </c>
    </row>
    <row r="28" spans="2:12" ht="15" customHeight="1">
      <c r="B28" s="1">
        <v>3</v>
      </c>
      <c r="C28" s="7">
        <f t="shared" si="0"/>
      </c>
      <c r="D28" s="8">
        <f t="shared" si="1"/>
      </c>
      <c r="E28" s="7">
        <f t="shared" si="2"/>
      </c>
      <c r="F28" s="8">
        <f t="shared" si="3"/>
      </c>
      <c r="G28" s="7">
        <f t="shared" si="4"/>
      </c>
      <c r="H28" s="8">
        <f t="shared" si="5"/>
      </c>
      <c r="I28" s="7">
        <f t="shared" si="6"/>
      </c>
      <c r="J28" s="8">
        <f t="shared" si="7"/>
      </c>
      <c r="K28" s="7">
        <f t="shared" si="8"/>
      </c>
      <c r="L28" s="8">
        <f t="shared" si="9"/>
      </c>
    </row>
    <row r="29" spans="2:12" ht="15" customHeight="1">
      <c r="B29" s="1">
        <v>3.3</v>
      </c>
      <c r="C29" s="7">
        <f t="shared" si="0"/>
      </c>
      <c r="D29" s="8">
        <f t="shared" si="1"/>
      </c>
      <c r="E29" s="7">
        <f t="shared" si="2"/>
      </c>
      <c r="F29" s="8">
        <f t="shared" si="3"/>
      </c>
      <c r="G29" s="7">
        <f t="shared" si="4"/>
      </c>
      <c r="H29" s="8">
        <f t="shared" si="5"/>
      </c>
      <c r="I29" s="7">
        <f t="shared" si="6"/>
      </c>
      <c r="J29" s="8">
        <f t="shared" si="7"/>
      </c>
      <c r="K29" s="7">
        <f t="shared" si="8"/>
      </c>
      <c r="L29" s="8">
        <f t="shared" si="9"/>
      </c>
    </row>
    <row r="30" spans="2:12" ht="15" customHeight="1">
      <c r="B30" s="1">
        <v>3.5</v>
      </c>
      <c r="C30" s="7">
        <f t="shared" si="0"/>
      </c>
      <c r="D30" s="8">
        <f t="shared" si="1"/>
      </c>
      <c r="E30" s="7">
        <f t="shared" si="2"/>
      </c>
      <c r="F30" s="8">
        <f t="shared" si="3"/>
      </c>
      <c r="G30" s="7">
        <f t="shared" si="4"/>
      </c>
      <c r="H30" s="8">
        <f t="shared" si="5"/>
      </c>
      <c r="I30" s="7">
        <f t="shared" si="6"/>
      </c>
      <c r="J30" s="8">
        <f t="shared" si="7"/>
      </c>
      <c r="K30" s="7">
        <f t="shared" si="8"/>
      </c>
      <c r="L30" s="8">
        <f t="shared" si="9"/>
      </c>
    </row>
    <row r="31" spans="2:12" ht="15" customHeight="1">
      <c r="B31" s="1">
        <v>3.8</v>
      </c>
      <c r="C31" s="7">
        <f t="shared" si="0"/>
      </c>
      <c r="D31" s="8">
        <f t="shared" si="1"/>
      </c>
      <c r="E31" s="7">
        <f t="shared" si="2"/>
      </c>
      <c r="F31" s="8">
        <f t="shared" si="3"/>
      </c>
      <c r="G31" s="7">
        <f t="shared" si="4"/>
      </c>
      <c r="H31" s="8">
        <f t="shared" si="5"/>
      </c>
      <c r="I31" s="7">
        <f t="shared" si="6"/>
      </c>
      <c r="J31" s="8">
        <f t="shared" si="7"/>
      </c>
      <c r="K31" s="7">
        <f t="shared" si="8"/>
      </c>
      <c r="L31" s="8">
        <f t="shared" si="9"/>
      </c>
    </row>
    <row r="32" spans="2:12" ht="15" customHeight="1">
      <c r="B32" s="1">
        <v>4</v>
      </c>
      <c r="C32" s="7">
        <f t="shared" si="0"/>
      </c>
      <c r="D32" s="8">
        <f t="shared" si="1"/>
      </c>
      <c r="E32" s="7">
        <f t="shared" si="2"/>
      </c>
      <c r="F32" s="8">
        <f t="shared" si="3"/>
      </c>
      <c r="G32" s="7">
        <f t="shared" si="4"/>
      </c>
      <c r="H32" s="8">
        <f t="shared" si="5"/>
      </c>
      <c r="I32" s="7">
        <f t="shared" si="6"/>
      </c>
      <c r="J32" s="8">
        <f t="shared" si="7"/>
      </c>
      <c r="K32" s="7">
        <f t="shared" si="8"/>
      </c>
      <c r="L32" s="8">
        <f t="shared" si="9"/>
      </c>
    </row>
    <row r="33" spans="2:12" ht="15" customHeight="1">
      <c r="B33" s="1">
        <v>4.3</v>
      </c>
      <c r="C33" s="7">
        <f t="shared" si="0"/>
      </c>
      <c r="D33" s="8">
        <f t="shared" si="1"/>
      </c>
      <c r="E33" s="7">
        <f t="shared" si="2"/>
      </c>
      <c r="F33" s="8">
        <f t="shared" si="3"/>
      </c>
      <c r="G33" s="7">
        <f t="shared" si="4"/>
      </c>
      <c r="H33" s="8">
        <f t="shared" si="5"/>
      </c>
      <c r="I33" s="7">
        <f t="shared" si="6"/>
      </c>
      <c r="J33" s="8">
        <f t="shared" si="7"/>
      </c>
      <c r="K33" s="7">
        <f t="shared" si="8"/>
      </c>
      <c r="L33" s="8">
        <f t="shared" si="9"/>
      </c>
    </row>
    <row r="34" spans="2:12" ht="15" customHeight="1">
      <c r="B34" s="1">
        <v>4.5</v>
      </c>
      <c r="C34" s="7">
        <f t="shared" si="0"/>
      </c>
      <c r="D34" s="8">
        <f t="shared" si="1"/>
      </c>
      <c r="E34" s="7">
        <f t="shared" si="2"/>
      </c>
      <c r="F34" s="8">
        <f t="shared" si="3"/>
      </c>
      <c r="G34" s="7">
        <f t="shared" si="4"/>
      </c>
      <c r="H34" s="8">
        <f t="shared" si="5"/>
      </c>
      <c r="I34" s="7">
        <f t="shared" si="6"/>
      </c>
      <c r="J34" s="8">
        <f t="shared" si="7"/>
      </c>
      <c r="K34" s="7">
        <f t="shared" si="8"/>
      </c>
      <c r="L34" s="8">
        <f t="shared" si="9"/>
      </c>
    </row>
    <row r="35" spans="2:12" ht="15" customHeight="1">
      <c r="B35" s="1">
        <v>4.8</v>
      </c>
      <c r="C35" s="7">
        <f t="shared" si="0"/>
      </c>
      <c r="D35" s="8">
        <f t="shared" si="1"/>
      </c>
      <c r="E35" s="7">
        <f t="shared" si="2"/>
      </c>
      <c r="F35" s="8">
        <f t="shared" si="3"/>
      </c>
      <c r="G35" s="7">
        <f t="shared" si="4"/>
      </c>
      <c r="H35" s="8">
        <f t="shared" si="5"/>
      </c>
      <c r="I35" s="7">
        <f t="shared" si="6"/>
      </c>
      <c r="J35" s="8">
        <f t="shared" si="7"/>
      </c>
      <c r="K35" s="7">
        <f t="shared" si="8"/>
      </c>
      <c r="L35" s="8">
        <f t="shared" si="9"/>
      </c>
    </row>
    <row r="36" spans="2:12" ht="15" customHeight="1">
      <c r="B36" s="1">
        <v>5</v>
      </c>
      <c r="C36" s="7">
        <f t="shared" si="0"/>
      </c>
      <c r="D36" s="8">
        <f t="shared" si="1"/>
      </c>
      <c r="E36" s="7">
        <f t="shared" si="2"/>
      </c>
      <c r="F36" s="8">
        <f t="shared" si="3"/>
      </c>
      <c r="G36" s="7">
        <f t="shared" si="4"/>
      </c>
      <c r="H36" s="8">
        <f t="shared" si="5"/>
      </c>
      <c r="I36" s="7">
        <f t="shared" si="6"/>
      </c>
      <c r="J36" s="8">
        <f t="shared" si="7"/>
      </c>
      <c r="K36" s="7">
        <f t="shared" si="8"/>
      </c>
      <c r="L36" s="8">
        <f t="shared" si="9"/>
      </c>
    </row>
    <row r="37" spans="2:12" ht="15" customHeight="1">
      <c r="B37" s="1">
        <v>5.3</v>
      </c>
      <c r="C37" s="7">
        <f t="shared" si="0"/>
      </c>
      <c r="D37" s="8">
        <f t="shared" si="1"/>
      </c>
      <c r="E37" s="7">
        <f t="shared" si="2"/>
      </c>
      <c r="F37" s="8">
        <f t="shared" si="3"/>
      </c>
      <c r="G37" s="7">
        <f t="shared" si="4"/>
      </c>
      <c r="H37" s="8">
        <f t="shared" si="5"/>
      </c>
      <c r="I37" s="7">
        <f t="shared" si="6"/>
      </c>
      <c r="J37" s="8">
        <f t="shared" si="7"/>
      </c>
      <c r="K37" s="7">
        <f t="shared" si="8"/>
      </c>
      <c r="L37" s="8">
        <f t="shared" si="9"/>
      </c>
    </row>
    <row r="38" spans="2:12" ht="15" customHeight="1">
      <c r="B38" s="1">
        <v>5.5</v>
      </c>
      <c r="C38" s="7">
        <f t="shared" si="0"/>
      </c>
      <c r="D38" s="8">
        <f t="shared" si="1"/>
      </c>
      <c r="E38" s="7">
        <f t="shared" si="2"/>
      </c>
      <c r="F38" s="8">
        <f t="shared" si="3"/>
      </c>
      <c r="G38" s="7">
        <f t="shared" si="4"/>
      </c>
      <c r="H38" s="8">
        <f t="shared" si="5"/>
      </c>
      <c r="I38" s="7">
        <f t="shared" si="6"/>
      </c>
      <c r="J38" s="8">
        <f t="shared" si="7"/>
      </c>
      <c r="K38" s="7">
        <f t="shared" si="8"/>
      </c>
      <c r="L38" s="8">
        <f t="shared" si="9"/>
      </c>
    </row>
    <row r="39" spans="2:12" ht="15" customHeight="1">
      <c r="B39" s="1">
        <v>5.8</v>
      </c>
      <c r="C39" s="7">
        <f t="shared" si="0"/>
      </c>
      <c r="D39" s="8">
        <f t="shared" si="1"/>
      </c>
      <c r="E39" s="7">
        <f t="shared" si="2"/>
      </c>
      <c r="F39" s="8">
        <f t="shared" si="3"/>
      </c>
      <c r="G39" s="7">
        <f t="shared" si="4"/>
      </c>
      <c r="H39" s="8">
        <f t="shared" si="5"/>
      </c>
      <c r="I39" s="7">
        <f t="shared" si="6"/>
      </c>
      <c r="J39" s="8">
        <f t="shared" si="7"/>
      </c>
      <c r="K39" s="7">
        <f t="shared" si="8"/>
      </c>
      <c r="L39" s="8">
        <f t="shared" si="9"/>
      </c>
    </row>
    <row r="40" spans="2:12" ht="15" customHeight="1">
      <c r="B40" s="1">
        <v>6</v>
      </c>
      <c r="C40" s="7">
        <f t="shared" si="0"/>
      </c>
      <c r="D40" s="8">
        <f t="shared" si="1"/>
      </c>
      <c r="E40" s="7">
        <f t="shared" si="2"/>
      </c>
      <c r="F40" s="8">
        <f t="shared" si="3"/>
      </c>
      <c r="G40" s="7">
        <f t="shared" si="4"/>
      </c>
      <c r="H40" s="8">
        <f t="shared" si="5"/>
      </c>
      <c r="I40" s="7">
        <f t="shared" si="6"/>
      </c>
      <c r="J40" s="8">
        <f t="shared" si="7"/>
      </c>
      <c r="K40" s="7">
        <f t="shared" si="8"/>
      </c>
      <c r="L40" s="8">
        <f t="shared" si="9"/>
      </c>
    </row>
    <row r="41" spans="2:12" ht="15" customHeight="1">
      <c r="B41" s="1">
        <v>6.3</v>
      </c>
      <c r="C41" s="7">
        <f t="shared" si="0"/>
      </c>
      <c r="D41" s="8">
        <f t="shared" si="1"/>
      </c>
      <c r="E41" s="7">
        <f t="shared" si="2"/>
      </c>
      <c r="F41" s="8">
        <f t="shared" si="3"/>
      </c>
      <c r="G41" s="7">
        <f t="shared" si="4"/>
      </c>
      <c r="H41" s="8">
        <f t="shared" si="5"/>
      </c>
      <c r="I41" s="7">
        <f t="shared" si="6"/>
      </c>
      <c r="J41" s="8">
        <f t="shared" si="7"/>
      </c>
      <c r="K41" s="7">
        <f t="shared" si="8"/>
      </c>
      <c r="L41" s="8">
        <f t="shared" si="9"/>
      </c>
    </row>
    <row r="42" spans="2:12" ht="15" customHeight="1">
      <c r="B42" s="1">
        <v>6.5</v>
      </c>
      <c r="C42" s="7">
        <f t="shared" si="0"/>
      </c>
      <c r="D42" s="8">
        <f t="shared" si="1"/>
      </c>
      <c r="E42" s="7">
        <f t="shared" si="2"/>
      </c>
      <c r="F42" s="8">
        <f t="shared" si="3"/>
      </c>
      <c r="G42" s="7">
        <f t="shared" si="4"/>
      </c>
      <c r="H42" s="8">
        <f t="shared" si="5"/>
      </c>
      <c r="I42" s="7">
        <f t="shared" si="6"/>
      </c>
      <c r="J42" s="8">
        <f t="shared" si="7"/>
      </c>
      <c r="K42" s="7">
        <f t="shared" si="8"/>
      </c>
      <c r="L42" s="8">
        <f t="shared" si="9"/>
      </c>
    </row>
    <row r="43" spans="2:12" ht="15" customHeight="1">
      <c r="B43" s="1">
        <v>6.8</v>
      </c>
      <c r="C43" s="7">
        <f t="shared" si="0"/>
      </c>
      <c r="D43" s="8">
        <f t="shared" si="1"/>
      </c>
      <c r="E43" s="7">
        <f t="shared" si="2"/>
      </c>
      <c r="F43" s="8">
        <f t="shared" si="3"/>
      </c>
      <c r="G43" s="7">
        <f t="shared" si="4"/>
      </c>
      <c r="H43" s="8">
        <f t="shared" si="5"/>
      </c>
      <c r="I43" s="7">
        <f t="shared" si="6"/>
      </c>
      <c r="J43" s="8">
        <f t="shared" si="7"/>
      </c>
      <c r="K43" s="7">
        <f t="shared" si="8"/>
      </c>
      <c r="L43" s="8">
        <f t="shared" si="9"/>
      </c>
    </row>
    <row r="44" spans="2:12" ht="15" customHeight="1">
      <c r="B44" s="1">
        <v>7</v>
      </c>
      <c r="C44" s="7">
        <f t="shared" si="0"/>
      </c>
      <c r="D44" s="8">
        <f t="shared" si="1"/>
      </c>
      <c r="E44" s="7">
        <f t="shared" si="2"/>
      </c>
      <c r="F44" s="8">
        <f t="shared" si="3"/>
      </c>
      <c r="G44" s="7">
        <f t="shared" si="4"/>
      </c>
      <c r="H44" s="8">
        <f t="shared" si="5"/>
      </c>
      <c r="I44" s="7">
        <f t="shared" si="6"/>
      </c>
      <c r="J44" s="8">
        <f t="shared" si="7"/>
      </c>
      <c r="K44" s="7">
        <f t="shared" si="8"/>
      </c>
      <c r="L44" s="8">
        <f t="shared" si="9"/>
      </c>
    </row>
    <row r="45" spans="2:12" ht="15" customHeight="1">
      <c r="B45" s="1">
        <v>7.3</v>
      </c>
      <c r="C45" s="7">
        <f t="shared" si="0"/>
      </c>
      <c r="D45" s="8">
        <f t="shared" si="1"/>
      </c>
      <c r="E45" s="7">
        <f t="shared" si="2"/>
      </c>
      <c r="F45" s="8">
        <f t="shared" si="3"/>
      </c>
      <c r="G45" s="7">
        <f t="shared" si="4"/>
      </c>
      <c r="H45" s="8">
        <f t="shared" si="5"/>
      </c>
      <c r="I45" s="7">
        <f t="shared" si="6"/>
      </c>
      <c r="J45" s="8">
        <f t="shared" si="7"/>
      </c>
      <c r="K45" s="7">
        <f t="shared" si="8"/>
      </c>
      <c r="L45" s="8">
        <f t="shared" si="9"/>
      </c>
    </row>
    <row r="46" spans="2:12" ht="15" customHeight="1">
      <c r="B46" s="1">
        <v>7.5</v>
      </c>
      <c r="C46" s="7">
        <f t="shared" si="0"/>
      </c>
      <c r="D46" s="8">
        <f t="shared" si="1"/>
      </c>
      <c r="E46" s="7">
        <f t="shared" si="2"/>
      </c>
      <c r="F46" s="8">
        <f t="shared" si="3"/>
      </c>
      <c r="G46" s="7">
        <f t="shared" si="4"/>
      </c>
      <c r="H46" s="8">
        <f t="shared" si="5"/>
      </c>
      <c r="I46" s="7">
        <f t="shared" si="6"/>
      </c>
      <c r="J46" s="8">
        <f t="shared" si="7"/>
      </c>
      <c r="K46" s="7">
        <f t="shared" si="8"/>
      </c>
      <c r="L46" s="8">
        <f t="shared" si="9"/>
      </c>
    </row>
    <row r="47" spans="2:12" ht="15" customHeight="1">
      <c r="B47" s="1">
        <v>7.8</v>
      </c>
      <c r="C47" s="7">
        <f t="shared" si="0"/>
      </c>
      <c r="D47" s="8">
        <f t="shared" si="1"/>
      </c>
      <c r="E47" s="7">
        <f t="shared" si="2"/>
      </c>
      <c r="F47" s="8">
        <f t="shared" si="3"/>
      </c>
      <c r="G47" s="7">
        <f t="shared" si="4"/>
      </c>
      <c r="H47" s="8">
        <f t="shared" si="5"/>
      </c>
      <c r="I47" s="7">
        <f t="shared" si="6"/>
      </c>
      <c r="J47" s="8">
        <f t="shared" si="7"/>
      </c>
      <c r="K47" s="7">
        <f t="shared" si="8"/>
      </c>
      <c r="L47" s="8">
        <f t="shared" si="9"/>
      </c>
    </row>
    <row r="48" spans="2:12" ht="15" customHeight="1">
      <c r="B48" s="1">
        <v>8</v>
      </c>
      <c r="C48" s="7">
        <f t="shared" si="0"/>
      </c>
      <c r="D48" s="8">
        <f t="shared" si="1"/>
      </c>
      <c r="E48" s="7">
        <f t="shared" si="2"/>
      </c>
      <c r="F48" s="8">
        <f t="shared" si="3"/>
      </c>
      <c r="G48" s="7">
        <f t="shared" si="4"/>
      </c>
      <c r="H48" s="8">
        <f t="shared" si="5"/>
      </c>
      <c r="I48" s="7">
        <f t="shared" si="6"/>
      </c>
      <c r="J48" s="8">
        <f t="shared" si="7"/>
      </c>
      <c r="K48" s="7">
        <f t="shared" si="8"/>
      </c>
      <c r="L48" s="8">
        <f t="shared" si="9"/>
      </c>
    </row>
    <row r="49" spans="2:12" ht="15" customHeight="1">
      <c r="B49" s="1">
        <v>8.3</v>
      </c>
      <c r="C49" s="7">
        <f t="shared" si="0"/>
      </c>
      <c r="D49" s="8">
        <f t="shared" si="1"/>
      </c>
      <c r="E49" s="7">
        <f t="shared" si="2"/>
      </c>
      <c r="F49" s="8">
        <f t="shared" si="3"/>
      </c>
      <c r="G49" s="7">
        <f t="shared" si="4"/>
      </c>
      <c r="H49" s="8">
        <f t="shared" si="5"/>
      </c>
      <c r="I49" s="7">
        <f t="shared" si="6"/>
      </c>
      <c r="J49" s="8">
        <f t="shared" si="7"/>
      </c>
      <c r="K49" s="7">
        <f t="shared" si="8"/>
      </c>
      <c r="L49" s="8">
        <f t="shared" si="9"/>
      </c>
    </row>
    <row r="50" spans="2:12" ht="15" customHeight="1">
      <c r="B50" s="1">
        <v>8.5</v>
      </c>
      <c r="C50" s="7">
        <f t="shared" si="0"/>
      </c>
      <c r="D50" s="8">
        <f t="shared" si="1"/>
      </c>
      <c r="E50" s="7">
        <f t="shared" si="2"/>
      </c>
      <c r="F50" s="8">
        <f t="shared" si="3"/>
      </c>
      <c r="G50" s="7">
        <f t="shared" si="4"/>
      </c>
      <c r="H50" s="8">
        <f t="shared" si="5"/>
      </c>
      <c r="I50" s="7">
        <f t="shared" si="6"/>
      </c>
      <c r="J50" s="8">
        <f t="shared" si="7"/>
      </c>
      <c r="K50" s="7">
        <f t="shared" si="8"/>
      </c>
      <c r="L50" s="8">
        <f t="shared" si="9"/>
      </c>
    </row>
    <row r="51" spans="2:12" ht="15" customHeight="1">
      <c r="B51" s="1">
        <v>8.8</v>
      </c>
      <c r="C51" s="7">
        <f t="shared" si="0"/>
      </c>
      <c r="D51" s="8">
        <f t="shared" si="1"/>
      </c>
      <c r="E51" s="7">
        <f t="shared" si="2"/>
      </c>
      <c r="F51" s="8">
        <f t="shared" si="3"/>
      </c>
      <c r="G51" s="7">
        <f t="shared" si="4"/>
      </c>
      <c r="H51" s="8">
        <f t="shared" si="5"/>
      </c>
      <c r="I51" s="7">
        <f t="shared" si="6"/>
      </c>
      <c r="J51" s="8">
        <f t="shared" si="7"/>
      </c>
      <c r="K51" s="7">
        <f t="shared" si="8"/>
      </c>
      <c r="L51" s="8">
        <f t="shared" si="9"/>
      </c>
    </row>
    <row r="52" spans="2:12" ht="15" customHeight="1">
      <c r="B52" s="1">
        <v>9</v>
      </c>
      <c r="C52" s="7">
        <f t="shared" si="0"/>
      </c>
      <c r="D52" s="8">
        <f t="shared" si="1"/>
      </c>
      <c r="E52" s="7">
        <f t="shared" si="2"/>
      </c>
      <c r="F52" s="8">
        <f t="shared" si="3"/>
      </c>
      <c r="G52" s="7">
        <f t="shared" si="4"/>
      </c>
      <c r="H52" s="8">
        <f t="shared" si="5"/>
      </c>
      <c r="I52" s="7">
        <f t="shared" si="6"/>
      </c>
      <c r="J52" s="8">
        <f t="shared" si="7"/>
      </c>
      <c r="K52" s="7">
        <f t="shared" si="8"/>
      </c>
      <c r="L52" s="8">
        <f t="shared" si="9"/>
      </c>
    </row>
    <row r="53" spans="2:12" ht="15" customHeight="1">
      <c r="B53" s="1">
        <v>9.3</v>
      </c>
      <c r="C53" s="7">
        <f t="shared" si="0"/>
      </c>
      <c r="D53" s="8">
        <f t="shared" si="1"/>
      </c>
      <c r="E53" s="7">
        <f t="shared" si="2"/>
      </c>
      <c r="F53" s="8">
        <f t="shared" si="3"/>
      </c>
      <c r="G53" s="7">
        <f t="shared" si="4"/>
      </c>
      <c r="H53" s="8">
        <f t="shared" si="5"/>
      </c>
      <c r="I53" s="7">
        <f t="shared" si="6"/>
      </c>
      <c r="J53" s="8">
        <f t="shared" si="7"/>
      </c>
      <c r="K53" s="7">
        <f t="shared" si="8"/>
      </c>
      <c r="L53" s="8">
        <f t="shared" si="9"/>
      </c>
    </row>
    <row r="54" spans="2:12" ht="15" customHeight="1">
      <c r="B54" s="1">
        <v>9.5</v>
      </c>
      <c r="C54" s="7">
        <f t="shared" si="0"/>
      </c>
      <c r="D54" s="8">
        <f t="shared" si="1"/>
      </c>
      <c r="E54" s="7">
        <f t="shared" si="2"/>
      </c>
      <c r="F54" s="8">
        <f t="shared" si="3"/>
      </c>
      <c r="G54" s="7">
        <f t="shared" si="4"/>
      </c>
      <c r="H54" s="8">
        <f t="shared" si="5"/>
      </c>
      <c r="I54" s="7">
        <f t="shared" si="6"/>
      </c>
      <c r="J54" s="8">
        <f t="shared" si="7"/>
      </c>
      <c r="K54" s="7">
        <f t="shared" si="8"/>
      </c>
      <c r="L54" s="8">
        <f t="shared" si="9"/>
      </c>
    </row>
    <row r="55" spans="2:12" ht="15" customHeight="1">
      <c r="B55" s="1">
        <v>9.8</v>
      </c>
      <c r="C55" s="7">
        <f t="shared" si="0"/>
      </c>
      <c r="D55" s="8">
        <f t="shared" si="1"/>
      </c>
      <c r="E55" s="7">
        <f t="shared" si="2"/>
      </c>
      <c r="F55" s="8">
        <f t="shared" si="3"/>
      </c>
      <c r="G55" s="7">
        <f t="shared" si="4"/>
      </c>
      <c r="H55" s="8">
        <f t="shared" si="5"/>
      </c>
      <c r="I55" s="7">
        <f t="shared" si="6"/>
      </c>
      <c r="J55" s="8">
        <f t="shared" si="7"/>
      </c>
      <c r="K55" s="7">
        <f t="shared" si="8"/>
      </c>
      <c r="L55" s="8">
        <f t="shared" si="9"/>
      </c>
    </row>
    <row r="56" spans="2:12" ht="15" customHeight="1">
      <c r="B56" s="1">
        <v>10</v>
      </c>
      <c r="C56" s="7">
        <f t="shared" si="0"/>
      </c>
      <c r="D56" s="8">
        <f t="shared" si="1"/>
      </c>
      <c r="E56" s="7">
        <f t="shared" si="2"/>
      </c>
      <c r="F56" s="8">
        <f t="shared" si="3"/>
      </c>
      <c r="G56" s="7">
        <f t="shared" si="4"/>
      </c>
      <c r="H56" s="8">
        <f t="shared" si="5"/>
      </c>
      <c r="I56" s="7">
        <f t="shared" si="6"/>
      </c>
      <c r="J56" s="8">
        <f t="shared" si="7"/>
      </c>
      <c r="K56" s="7">
        <f t="shared" si="8"/>
      </c>
      <c r="L56" s="8">
        <f t="shared" si="9"/>
      </c>
    </row>
  </sheetData>
  <sheetProtection sheet="1" objects="1" scenarios="1"/>
  <mergeCells count="28">
    <mergeCell ref="I8:J8"/>
    <mergeCell ref="I9:J9"/>
    <mergeCell ref="C8:D8"/>
    <mergeCell ref="C7:D7"/>
    <mergeCell ref="G9:H9"/>
    <mergeCell ref="C9:D9"/>
    <mergeCell ref="E7:F7"/>
    <mergeCell ref="E8:F8"/>
    <mergeCell ref="E9:F9"/>
    <mergeCell ref="K8:L8"/>
    <mergeCell ref="K9:L9"/>
    <mergeCell ref="B4:L4"/>
    <mergeCell ref="G8:H8"/>
    <mergeCell ref="C5:D5"/>
    <mergeCell ref="C6:D6"/>
    <mergeCell ref="G6:H6"/>
    <mergeCell ref="E6:F6"/>
    <mergeCell ref="K5:L5"/>
    <mergeCell ref="I7:J7"/>
    <mergeCell ref="G5:H5"/>
    <mergeCell ref="G7:H7"/>
    <mergeCell ref="B3:F3"/>
    <mergeCell ref="G3:L3"/>
    <mergeCell ref="K6:L6"/>
    <mergeCell ref="K7:L7"/>
    <mergeCell ref="E5:F5"/>
    <mergeCell ref="I5:J5"/>
    <mergeCell ref="I6:J6"/>
  </mergeCells>
  <printOptions/>
  <pageMargins left="0.4724409448818898" right="0.1968503937007874" top="0.3149606299212598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九州中川ﾋｭｰﾑ管工業</dc:creator>
  <cp:keywords/>
  <dc:description/>
  <cp:lastModifiedBy> </cp:lastModifiedBy>
  <cp:lastPrinted>2010-09-20T02:58:47Z</cp:lastPrinted>
  <dcterms:created xsi:type="dcterms:W3CDTF">2010-08-06T01:17:38Z</dcterms:created>
  <dcterms:modified xsi:type="dcterms:W3CDTF">2010-09-20T04:28:26Z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